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W:\04本部\総務・企画部\人事課\01人事課\108共済担当\10800共済共通\1080003様式類\"/>
    </mc:Choice>
  </mc:AlternateContent>
  <xr:revisionPtr revIDLastSave="0" documentId="13_ncr:1_{113A3A2E-453A-4F5C-8D48-B28E81EA99C9}" xr6:coauthVersionLast="36" xr6:coauthVersionMax="36" xr10:uidLastSave="{00000000-0000-0000-0000-000000000000}"/>
  <bookViews>
    <workbookView xWindow="0" yWindow="0" windowWidth="21570" windowHeight="7515" xr2:uid="{00000000-000D-0000-FFFF-FFFF00000000}"/>
  </bookViews>
  <sheets>
    <sheet name="組合員資格取得届 (入力用)" sheetId="3" r:id="rId1"/>
    <sheet name="組合員資格取得届 (例)  " sheetId="5" r:id="rId2"/>
    <sheet name="組合員資格取得届" sheetId="2" r:id="rId3"/>
  </sheets>
  <definedNames>
    <definedName name="_xlnm.Print_Area" localSheetId="2">組合員資格取得届!$A$1:$BU$33</definedName>
    <definedName name="_xlnm.Print_Area" localSheetId="0">'組合員資格取得届 (入力用)'!$A$1:$BU$33</definedName>
    <definedName name="_xlnm.Print_Area" localSheetId="1">'組合員資格取得届 (例)  '!$A$1:$CF$35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 i="5" l="1"/>
  <c r="W5" i="5"/>
  <c r="AG5" i="5"/>
  <c r="BN5" i="5"/>
  <c r="P6" i="5"/>
  <c r="W6" i="5"/>
  <c r="AU6" i="5"/>
  <c r="P8" i="5"/>
  <c r="AH8" i="5"/>
  <c r="BD8" i="5"/>
  <c r="BD9" i="5"/>
  <c r="P11" i="5"/>
  <c r="T11" i="5"/>
  <c r="P12" i="5"/>
  <c r="AA13" i="5"/>
  <c r="AA15" i="5"/>
  <c r="AA17" i="5"/>
  <c r="AU22" i="5"/>
  <c r="BD22" i="5"/>
  <c r="E24" i="5"/>
  <c r="E24" i="3" l="1"/>
  <c r="BD8" i="3"/>
  <c r="BD22" i="3"/>
  <c r="AU22" i="3"/>
  <c r="BD9" i="3"/>
  <c r="AH8" i="3"/>
  <c r="P8" i="3"/>
  <c r="BN5" i="3"/>
  <c r="AT6" i="3"/>
  <c r="AG5" i="3"/>
  <c r="W6" i="3"/>
  <c r="P6" i="3"/>
  <c r="W5" i="3"/>
  <c r="P5" i="3"/>
  <c r="T11" i="3" l="1"/>
  <c r="P11" i="3"/>
  <c r="AA17" i="3"/>
  <c r="AA15" i="3"/>
  <c r="AA13" i="3"/>
  <c r="P12" i="3"/>
</calcChain>
</file>

<file path=xl/sharedStrings.xml><?xml version="1.0" encoding="utf-8"?>
<sst xmlns="http://schemas.openxmlformats.org/spreadsheetml/2006/main" count="283" uniqueCount="103">
  <si>
    <t>支部長</t>
    <rPh sb="0" eb="3">
      <t>シブチョウ</t>
    </rPh>
    <phoneticPr fontId="2"/>
  </si>
  <si>
    <t>総括主査</t>
    <rPh sb="0" eb="2">
      <t>ソウカツ</t>
    </rPh>
    <rPh sb="2" eb="3">
      <t>シュ</t>
    </rPh>
    <rPh sb="3" eb="4">
      <t>サ</t>
    </rPh>
    <phoneticPr fontId="2"/>
  </si>
  <si>
    <t>主　　査</t>
    <rPh sb="0" eb="1">
      <t>シュ</t>
    </rPh>
    <rPh sb="3" eb="4">
      <t>サ</t>
    </rPh>
    <phoneticPr fontId="2"/>
  </si>
  <si>
    <t xml:space="preserve">組 合 員 資 格 取 得 届 </t>
    <rPh sb="0" eb="1">
      <t>クミ</t>
    </rPh>
    <rPh sb="2" eb="3">
      <t>ゴウ</t>
    </rPh>
    <rPh sb="4" eb="5">
      <t>イン</t>
    </rPh>
    <rPh sb="6" eb="7">
      <t>シ</t>
    </rPh>
    <rPh sb="8" eb="9">
      <t>カク</t>
    </rPh>
    <rPh sb="10" eb="11">
      <t>トリ</t>
    </rPh>
    <rPh sb="12" eb="13">
      <t>トク</t>
    </rPh>
    <rPh sb="14" eb="15">
      <t>トドケ</t>
    </rPh>
    <phoneticPr fontId="2"/>
  </si>
  <si>
    <t>フ　リ　ガ　ナ</t>
    <phoneticPr fontId="2"/>
  </si>
  <si>
    <t>性　別</t>
    <rPh sb="0" eb="1">
      <t>セイ</t>
    </rPh>
    <rPh sb="2" eb="3">
      <t>ベツ</t>
    </rPh>
    <phoneticPr fontId="2"/>
  </si>
  <si>
    <t>生　年　月　日</t>
    <rPh sb="0" eb="1">
      <t>ショウ</t>
    </rPh>
    <rPh sb="2" eb="3">
      <t>トシ</t>
    </rPh>
    <rPh sb="4" eb="5">
      <t>ツキ</t>
    </rPh>
    <rPh sb="6" eb="7">
      <t>ヒ</t>
    </rPh>
    <phoneticPr fontId="2"/>
  </si>
  <si>
    <t>・　　　・</t>
    <phoneticPr fontId="2"/>
  </si>
  <si>
    <t>被扶養者
の 有 無</t>
    <rPh sb="0" eb="4">
      <t>ヒフヨウシャ</t>
    </rPh>
    <rPh sb="7" eb="8">
      <t>アリ</t>
    </rPh>
    <rPh sb="9" eb="10">
      <t>ム</t>
    </rPh>
    <phoneticPr fontId="2"/>
  </si>
  <si>
    <t>有 　・ 　無</t>
    <rPh sb="0" eb="1">
      <t>ユウ</t>
    </rPh>
    <rPh sb="6" eb="7">
      <t>ム</t>
    </rPh>
    <phoneticPr fontId="2"/>
  </si>
  <si>
    <t>氏　　　　名</t>
    <rPh sb="0" eb="1">
      <t>シ</t>
    </rPh>
    <rPh sb="5" eb="6">
      <t>メイ</t>
    </rPh>
    <phoneticPr fontId="2"/>
  </si>
  <si>
    <t>・</t>
    <phoneticPr fontId="2"/>
  </si>
  <si>
    <t>職　　名</t>
    <rPh sb="0" eb="1">
      <t>ショク</t>
    </rPh>
    <rPh sb="3" eb="4">
      <t>メイ</t>
    </rPh>
    <phoneticPr fontId="2"/>
  </si>
  <si>
    <t>現　　住　　所</t>
    <rPh sb="0" eb="1">
      <t>ゲン</t>
    </rPh>
    <rPh sb="3" eb="4">
      <t>ジュウ</t>
    </rPh>
    <rPh sb="6" eb="7">
      <t>ショ</t>
    </rPh>
    <phoneticPr fontId="2"/>
  </si>
  <si>
    <t>加入（転入）前
の 勤 務 所 に
関 す る 事 項</t>
    <rPh sb="0" eb="2">
      <t>カニュウ</t>
    </rPh>
    <rPh sb="3" eb="5">
      <t>テンニュウ</t>
    </rPh>
    <rPh sb="6" eb="7">
      <t>マエ</t>
    </rPh>
    <rPh sb="11" eb="12">
      <t>ツトム</t>
    </rPh>
    <rPh sb="13" eb="14">
      <t>ツトム</t>
    </rPh>
    <rPh sb="15" eb="16">
      <t>トコロ</t>
    </rPh>
    <rPh sb="20" eb="21">
      <t>カン</t>
    </rPh>
    <rPh sb="26" eb="27">
      <t>コト</t>
    </rPh>
    <rPh sb="28" eb="29">
      <t>コウ</t>
    </rPh>
    <phoneticPr fontId="2"/>
  </si>
  <si>
    <t>事 業 所 の 名 称</t>
    <rPh sb="0" eb="1">
      <t>コト</t>
    </rPh>
    <rPh sb="2" eb="3">
      <t>ギョウ</t>
    </rPh>
    <rPh sb="4" eb="5">
      <t>ショ</t>
    </rPh>
    <rPh sb="8" eb="9">
      <t>ナ</t>
    </rPh>
    <rPh sb="10" eb="11">
      <t>ショウ</t>
    </rPh>
    <phoneticPr fontId="2"/>
  </si>
  <si>
    <t>住所及び電話番号</t>
    <rPh sb="0" eb="2">
      <t>ジュウショ</t>
    </rPh>
    <rPh sb="2" eb="3">
      <t>オヨ</t>
    </rPh>
    <rPh sb="4" eb="6">
      <t>デンワ</t>
    </rPh>
    <rPh sb="6" eb="8">
      <t>バンゴウ</t>
    </rPh>
    <phoneticPr fontId="2"/>
  </si>
  <si>
    <t>健康保険等の名称</t>
    <rPh sb="0" eb="2">
      <t>ケンコウ</t>
    </rPh>
    <rPh sb="2" eb="4">
      <t>ホケン</t>
    </rPh>
    <rPh sb="4" eb="5">
      <t>トウ</t>
    </rPh>
    <rPh sb="6" eb="8">
      <t>メイショウ</t>
    </rPh>
    <phoneticPr fontId="2"/>
  </si>
  <si>
    <t>文部科学省共済組合　岡山大学　支部長殿</t>
    <rPh sb="0" eb="2">
      <t>モンブ</t>
    </rPh>
    <rPh sb="2" eb="5">
      <t>カガクショウ</t>
    </rPh>
    <rPh sb="5" eb="7">
      <t>キョウサイ</t>
    </rPh>
    <rPh sb="7" eb="9">
      <t>クミアイ</t>
    </rPh>
    <rPh sb="10" eb="12">
      <t>オカヤマ</t>
    </rPh>
    <rPh sb="12" eb="14">
      <t>ダイガク</t>
    </rPh>
    <rPh sb="15" eb="18">
      <t>シブチョウ</t>
    </rPh>
    <rPh sb="18" eb="19">
      <t>トノ</t>
    </rPh>
    <phoneticPr fontId="2"/>
  </si>
  <si>
    <t>氏名</t>
    <rPh sb="0" eb="2">
      <t>シメイ</t>
    </rPh>
    <phoneticPr fontId="2"/>
  </si>
  <si>
    <t>年　　　　</t>
    <rPh sb="0" eb="1">
      <t>ネン</t>
    </rPh>
    <phoneticPr fontId="2"/>
  </si>
  <si>
    <t>月</t>
    <rPh sb="0" eb="1">
      <t>ガツ</t>
    </rPh>
    <phoneticPr fontId="2"/>
  </si>
  <si>
    <t>日</t>
    <rPh sb="0" eb="1">
      <t>ニチ</t>
    </rPh>
    <phoneticPr fontId="2"/>
  </si>
  <si>
    <t>組　合　員　証　番　号</t>
    <rPh sb="0" eb="1">
      <t>クミ</t>
    </rPh>
    <rPh sb="2" eb="3">
      <t>ゴウ</t>
    </rPh>
    <rPh sb="4" eb="5">
      <t>イン</t>
    </rPh>
    <rPh sb="6" eb="7">
      <t>ショウ</t>
    </rPh>
    <rPh sb="8" eb="9">
      <t>バン</t>
    </rPh>
    <rPh sb="10" eb="11">
      <t>ゴウ</t>
    </rPh>
    <phoneticPr fontId="2"/>
  </si>
  <si>
    <t>組 合 員 種 別</t>
    <rPh sb="0" eb="1">
      <t>クミ</t>
    </rPh>
    <rPh sb="2" eb="3">
      <t>ゴウ</t>
    </rPh>
    <rPh sb="4" eb="5">
      <t>イン</t>
    </rPh>
    <rPh sb="6" eb="7">
      <t>タネ</t>
    </rPh>
    <rPh sb="8" eb="9">
      <t>ベツ</t>
    </rPh>
    <phoneticPr fontId="2"/>
  </si>
  <si>
    <t>組 合 員 証 交 付 年 月 日</t>
    <rPh sb="0" eb="1">
      <t>クミ</t>
    </rPh>
    <rPh sb="2" eb="3">
      <t>ゴウ</t>
    </rPh>
    <rPh sb="4" eb="5">
      <t>イン</t>
    </rPh>
    <rPh sb="6" eb="7">
      <t>ショウ</t>
    </rPh>
    <rPh sb="8" eb="9">
      <t>コウ</t>
    </rPh>
    <rPh sb="10" eb="11">
      <t>ツキ</t>
    </rPh>
    <rPh sb="12" eb="13">
      <t>トシ</t>
    </rPh>
    <rPh sb="14" eb="15">
      <t>ツキ</t>
    </rPh>
    <rPh sb="16" eb="17">
      <t>ヒ</t>
    </rPh>
    <phoneticPr fontId="2"/>
  </si>
  <si>
    <t>原票作成</t>
    <rPh sb="0" eb="2">
      <t>ゲンピョウ</t>
    </rPh>
    <rPh sb="2" eb="4">
      <t>サクセイ</t>
    </rPh>
    <phoneticPr fontId="2"/>
  </si>
  <si>
    <t>整理簿記入</t>
    <rPh sb="0" eb="2">
      <t>セイリ</t>
    </rPh>
    <rPh sb="2" eb="3">
      <t>ボ</t>
    </rPh>
    <rPh sb="3" eb="5">
      <t>キニュウ</t>
    </rPh>
    <phoneticPr fontId="2"/>
  </si>
  <si>
    <t>長　期</t>
    <rPh sb="0" eb="1">
      <t>チョウ</t>
    </rPh>
    <rPh sb="2" eb="3">
      <t>キ</t>
    </rPh>
    <phoneticPr fontId="2"/>
  </si>
  <si>
    <t>短　期</t>
    <rPh sb="0" eb="1">
      <t>タン</t>
    </rPh>
    <rPh sb="2" eb="3">
      <t>キ</t>
    </rPh>
    <phoneticPr fontId="2"/>
  </si>
  <si>
    <t>船　員</t>
    <rPh sb="0" eb="1">
      <t>セン</t>
    </rPh>
    <rPh sb="2" eb="3">
      <t>イン</t>
    </rPh>
    <phoneticPr fontId="2"/>
  </si>
  <si>
    <t>被扶養者のある組合員は、この届出書とともに被扶養者申告書及び扶養の事実を証明する書類を添付すること。</t>
    <rPh sb="0" eb="4">
      <t>ヒフヨウシャ</t>
    </rPh>
    <rPh sb="7" eb="10">
      <t>クミアイイン</t>
    </rPh>
    <rPh sb="14" eb="17">
      <t>トドケデショ</t>
    </rPh>
    <rPh sb="21" eb="25">
      <t>ヒフヨウシャ</t>
    </rPh>
    <rPh sb="25" eb="28">
      <t>シンコクショ</t>
    </rPh>
    <rPh sb="28" eb="29">
      <t>オヨ</t>
    </rPh>
    <rPh sb="30" eb="32">
      <t>フヨウ</t>
    </rPh>
    <rPh sb="33" eb="35">
      <t>ジジツ</t>
    </rPh>
    <rPh sb="36" eb="38">
      <t>ショウメイ</t>
    </rPh>
    <rPh sb="40" eb="42">
      <t>ショルイ</t>
    </rPh>
    <rPh sb="43" eb="45">
      <t>テンプ</t>
    </rPh>
    <phoneticPr fontId="2"/>
  </si>
  <si>
    <t>注．</t>
    <rPh sb="0" eb="1">
      <t>チュウ</t>
    </rPh>
    <phoneticPr fontId="2"/>
  </si>
  <si>
    <t>出納役</t>
    <rPh sb="0" eb="3">
      <t>スイトウヤク</t>
    </rPh>
    <phoneticPr fontId="2"/>
  </si>
  <si>
    <t>出納主任</t>
    <rPh sb="0" eb="2">
      <t>スイトウ</t>
    </rPh>
    <rPh sb="2" eb="4">
      <t>シュニン</t>
    </rPh>
    <phoneticPr fontId="2"/>
  </si>
  <si>
    <t>委任</t>
    <rPh sb="0" eb="2">
      <t>イニン</t>
    </rPh>
    <phoneticPr fontId="2"/>
  </si>
  <si>
    <t>担当者</t>
    <rPh sb="0" eb="3">
      <t>タントウシャ</t>
    </rPh>
    <phoneticPr fontId="2"/>
  </si>
  <si>
    <t>令和</t>
    <rPh sb="0" eb="2">
      <t>レイワ</t>
    </rPh>
    <phoneticPr fontId="2"/>
  </si>
  <si>
    <t xml:space="preserve">
加 入 年 月 日</t>
    <rPh sb="1" eb="2">
      <t>カ</t>
    </rPh>
    <rPh sb="3" eb="4">
      <t>イ</t>
    </rPh>
    <rPh sb="5" eb="6">
      <t>トシ</t>
    </rPh>
    <rPh sb="7" eb="8">
      <t>ツキ</t>
    </rPh>
    <rPh sb="9" eb="10">
      <t>ヒ</t>
    </rPh>
    <phoneticPr fontId="2"/>
  </si>
  <si>
    <t>（転入年月日）</t>
  </si>
  <si>
    <t>昭和
平成</t>
    <rPh sb="0" eb="2">
      <t>ショウワ</t>
    </rPh>
    <rPh sb="5" eb="7">
      <t>ヘイセイ</t>
    </rPh>
    <phoneticPr fontId="2"/>
  </si>
  <si>
    <t>上記のとおり届出いたしますので、組合員証の作成交付をお願いします。</t>
    <rPh sb="0" eb="2">
      <t>ジョウキ</t>
    </rPh>
    <rPh sb="6" eb="8">
      <t>トドケデ</t>
    </rPh>
    <rPh sb="16" eb="19">
      <t>クミアイイン</t>
    </rPh>
    <rPh sb="19" eb="20">
      <t>ショウ</t>
    </rPh>
    <rPh sb="21" eb="23">
      <t>サクセイ</t>
    </rPh>
    <rPh sb="23" eb="25">
      <t>コウフ</t>
    </rPh>
    <rPh sb="27" eb="28">
      <t>ネガ</t>
    </rPh>
    <phoneticPr fontId="2"/>
  </si>
  <si>
    <t>個　　人　　番　　号（８桁）</t>
    <rPh sb="0" eb="1">
      <t>コ</t>
    </rPh>
    <rPh sb="3" eb="4">
      <t>ヒト</t>
    </rPh>
    <rPh sb="6" eb="7">
      <t>バン</t>
    </rPh>
    <rPh sb="9" eb="10">
      <t>ゴウ</t>
    </rPh>
    <rPh sb="12" eb="13">
      <t>ケタ</t>
    </rPh>
    <phoneticPr fontId="2"/>
  </si>
  <si>
    <t>氏名は戸籍上の氏名を記入すること。（外国人を除く）</t>
    <rPh sb="0" eb="2">
      <t>シメイ</t>
    </rPh>
    <rPh sb="3" eb="6">
      <t>コセキジョウ</t>
    </rPh>
    <rPh sb="7" eb="9">
      <t>シメイ</t>
    </rPh>
    <rPh sb="10" eb="12">
      <t>キニュウ</t>
    </rPh>
    <rPh sb="18" eb="21">
      <t>ガイコクジン</t>
    </rPh>
    <rPh sb="22" eb="23">
      <t>ノゾ</t>
    </rPh>
    <phoneticPr fontId="2"/>
  </si>
  <si>
    <t>昭和・平成・令和</t>
    <rPh sb="0" eb="2">
      <t>ショウワ</t>
    </rPh>
    <rPh sb="3" eb="5">
      <t>ヘイセイ</t>
    </rPh>
    <rPh sb="6" eb="8">
      <t>レイワ</t>
    </rPh>
    <phoneticPr fontId="2"/>
  </si>
  <si>
    <t>〒</t>
    <phoneticPr fontId="2"/>
  </si>
  <si>
    <t>－</t>
    <phoneticPr fontId="2"/>
  </si>
  <si>
    <t>男
・
女</t>
    <rPh sb="0" eb="1">
      <t>オトコ</t>
    </rPh>
    <rPh sb="4" eb="5">
      <t>オンナ</t>
    </rPh>
    <phoneticPr fontId="2"/>
  </si>
  <si>
    <t>部　局　等　名</t>
    <rPh sb="0" eb="1">
      <t>ブ</t>
    </rPh>
    <rPh sb="2" eb="3">
      <t>キョク</t>
    </rPh>
    <rPh sb="4" eb="5">
      <t>トウ</t>
    </rPh>
    <rPh sb="6" eb="7">
      <t>メイ</t>
    </rPh>
    <phoneticPr fontId="2"/>
  </si>
  <si>
    <t>交</t>
    <rPh sb="0" eb="1">
      <t>コウ</t>
    </rPh>
    <phoneticPr fontId="2"/>
  </si>
  <si>
    <t>整</t>
    <rPh sb="0" eb="1">
      <t>セイ</t>
    </rPh>
    <phoneticPr fontId="2"/>
  </si>
  <si>
    <t>共</t>
    <rPh sb="0" eb="1">
      <t>キョウ</t>
    </rPh>
    <phoneticPr fontId="2"/>
  </si>
  <si>
    <t>内</t>
    <rPh sb="0" eb="1">
      <t>ナイ</t>
    </rPh>
    <phoneticPr fontId="2"/>
  </si>
  <si>
    <t>（令和　　　　　　　 　　・　　　　　　 　　　・　　 　　　　　　）</t>
    <rPh sb="1" eb="3">
      <t>レイワ</t>
    </rPh>
    <phoneticPr fontId="2"/>
  </si>
  <si>
    <t>※</t>
    <phoneticPr fontId="2"/>
  </si>
  <si>
    <t>部局検印</t>
    <rPh sb="0" eb="2">
      <t>ブキョク</t>
    </rPh>
    <rPh sb="2" eb="4">
      <t>ケンイン</t>
    </rPh>
    <phoneticPr fontId="2"/>
  </si>
  <si>
    <t>本人確認（該当に〇）</t>
    <rPh sb="0" eb="2">
      <t>ホンニン</t>
    </rPh>
    <rPh sb="2" eb="4">
      <t>カクニン</t>
    </rPh>
    <rPh sb="5" eb="7">
      <t>ガイトウ</t>
    </rPh>
    <phoneticPr fontId="2"/>
  </si>
  <si>
    <t>　持参・郵送・学内便・メール・TEL</t>
    <rPh sb="1" eb="3">
      <t>ジサン</t>
    </rPh>
    <rPh sb="4" eb="6">
      <t>ユウソウ</t>
    </rPh>
    <rPh sb="7" eb="9">
      <t>ガクナイ</t>
    </rPh>
    <rPh sb="9" eb="10">
      <t>ビン</t>
    </rPh>
    <phoneticPr fontId="16"/>
  </si>
  <si>
    <t>　代理人の場合は代理人名を記入
　（　　　　　　　　　　　　　　　　　　　）</t>
    <rPh sb="1" eb="4">
      <t>ダイリニン</t>
    </rPh>
    <rPh sb="5" eb="7">
      <t>バアイ</t>
    </rPh>
    <rPh sb="8" eb="11">
      <t>ダイリニン</t>
    </rPh>
    <rPh sb="11" eb="12">
      <t>メイ</t>
    </rPh>
    <rPh sb="13" eb="15">
      <t>キニュウ</t>
    </rPh>
    <phoneticPr fontId="16"/>
  </si>
  <si>
    <t>X</t>
    <phoneticPr fontId="2"/>
  </si>
  <si>
    <t>Y</t>
  </si>
  <si>
    <t>※は共済担当記入欄。</t>
    <rPh sb="2" eb="4">
      <t>キョウサイ</t>
    </rPh>
    <rPh sb="4" eb="6">
      <t>タントウ</t>
    </rPh>
    <rPh sb="6" eb="8">
      <t>キニュウ</t>
    </rPh>
    <rPh sb="8" eb="9">
      <t>ラン</t>
    </rPh>
    <phoneticPr fontId="2"/>
  </si>
  <si>
    <t>フリガナ</t>
    <phoneticPr fontId="2"/>
  </si>
  <si>
    <t>性別</t>
    <rPh sb="0" eb="2">
      <t>セイベツ</t>
    </rPh>
    <phoneticPr fontId="2"/>
  </si>
  <si>
    <t>生年月日</t>
    <rPh sb="0" eb="2">
      <t>セイネン</t>
    </rPh>
    <rPh sb="2" eb="4">
      <t>ガッピ</t>
    </rPh>
    <phoneticPr fontId="2"/>
  </si>
  <si>
    <t>被扶養者の有無</t>
    <rPh sb="0" eb="4">
      <t>ヒフヨウシャ</t>
    </rPh>
    <rPh sb="5" eb="7">
      <t>ウム</t>
    </rPh>
    <phoneticPr fontId="2"/>
  </si>
  <si>
    <t>部局等名</t>
    <rPh sb="0" eb="2">
      <t>ブキョク</t>
    </rPh>
    <rPh sb="2" eb="3">
      <t>トウ</t>
    </rPh>
    <rPh sb="3" eb="4">
      <t>メイ</t>
    </rPh>
    <phoneticPr fontId="2"/>
  </si>
  <si>
    <t>職名</t>
    <rPh sb="0" eb="2">
      <t>ショクメイ</t>
    </rPh>
    <phoneticPr fontId="2"/>
  </si>
  <si>
    <t>転入年月日</t>
    <rPh sb="0" eb="2">
      <t>テンニュウ</t>
    </rPh>
    <rPh sb="2" eb="5">
      <t>ネンガッピ</t>
    </rPh>
    <phoneticPr fontId="2"/>
  </si>
  <si>
    <t>加入年月日</t>
    <rPh sb="0" eb="2">
      <t>カニュウ</t>
    </rPh>
    <rPh sb="2" eb="5">
      <t>ネンガッピ</t>
    </rPh>
    <phoneticPr fontId="2"/>
  </si>
  <si>
    <t>現住所</t>
    <rPh sb="0" eb="3">
      <t>ゲンジュウショ</t>
    </rPh>
    <phoneticPr fontId="2"/>
  </si>
  <si>
    <t>郵便番号</t>
    <rPh sb="0" eb="2">
      <t>ユウビン</t>
    </rPh>
    <rPh sb="2" eb="4">
      <t>バンゴウ</t>
    </rPh>
    <phoneticPr fontId="2"/>
  </si>
  <si>
    <t>住所</t>
    <rPh sb="0" eb="2">
      <t>ジュウショ</t>
    </rPh>
    <phoneticPr fontId="2"/>
  </si>
  <si>
    <t>加入（転入）前の勤務所に関する事項</t>
    <rPh sb="0" eb="2">
      <t>カニュウ</t>
    </rPh>
    <rPh sb="3" eb="5">
      <t>テンニュウ</t>
    </rPh>
    <rPh sb="6" eb="7">
      <t>マエ</t>
    </rPh>
    <rPh sb="8" eb="10">
      <t>キンム</t>
    </rPh>
    <rPh sb="10" eb="11">
      <t>ショ</t>
    </rPh>
    <rPh sb="12" eb="13">
      <t>カン</t>
    </rPh>
    <rPh sb="15" eb="17">
      <t>ジコウ</t>
    </rPh>
    <phoneticPr fontId="2"/>
  </si>
  <si>
    <t>事業所の名称</t>
    <rPh sb="0" eb="3">
      <t>ジギョウショ</t>
    </rPh>
    <rPh sb="4" eb="6">
      <t>メイショウ</t>
    </rPh>
    <phoneticPr fontId="2"/>
  </si>
  <si>
    <t>（姓）</t>
    <rPh sb="1" eb="2">
      <t>セイ</t>
    </rPh>
    <phoneticPr fontId="2"/>
  </si>
  <si>
    <t>（名）</t>
    <rPh sb="1" eb="2">
      <t>メイ</t>
    </rPh>
    <phoneticPr fontId="2"/>
  </si>
  <si>
    <t>←全角カナで入力</t>
    <rPh sb="1" eb="3">
      <t>ゼンカク</t>
    </rPh>
    <rPh sb="6" eb="8">
      <t>ニュウリョク</t>
    </rPh>
    <phoneticPr fontId="2"/>
  </si>
  <si>
    <t>←選択する</t>
    <rPh sb="1" eb="3">
      <t>センタク</t>
    </rPh>
    <phoneticPr fontId="2"/>
  </si>
  <si>
    <t>-</t>
    <phoneticPr fontId="2"/>
  </si>
  <si>
    <t>人事課</t>
    <rPh sb="0" eb="3">
      <t>ジンジカ</t>
    </rPh>
    <phoneticPr fontId="2"/>
  </si>
  <si>
    <t>事務職員</t>
    <rPh sb="0" eb="2">
      <t>ジム</t>
    </rPh>
    <rPh sb="2" eb="4">
      <t>ショクイン</t>
    </rPh>
    <phoneticPr fontId="2"/>
  </si>
  <si>
    <t>申告日</t>
    <rPh sb="0" eb="3">
      <t>シンコクビ</t>
    </rPh>
    <phoneticPr fontId="2"/>
  </si>
  <si>
    <t>オカダイ</t>
    <phoneticPr fontId="2"/>
  </si>
  <si>
    <t>タロウ</t>
    <phoneticPr fontId="2"/>
  </si>
  <si>
    <t>岡大</t>
    <rPh sb="0" eb="1">
      <t>オカ</t>
    </rPh>
    <rPh sb="1" eb="2">
      <t>ダイ</t>
    </rPh>
    <phoneticPr fontId="2"/>
  </si>
  <si>
    <t>太郎</t>
    <rPh sb="0" eb="2">
      <t>タロウ</t>
    </rPh>
    <phoneticPr fontId="2"/>
  </si>
  <si>
    <t>男</t>
    <rPh sb="0" eb="1">
      <t>オトコ</t>
    </rPh>
    <phoneticPr fontId="2"/>
  </si>
  <si>
    <t>無</t>
    <rPh sb="0" eb="1">
      <t>ナシ</t>
    </rPh>
    <phoneticPr fontId="2"/>
  </si>
  <si>
    <t>岡山市北区津島3-3-3</t>
    <rPh sb="0" eb="3">
      <t>オカヤマシ</t>
    </rPh>
    <rPh sb="3" eb="5">
      <t>キタク</t>
    </rPh>
    <rPh sb="5" eb="7">
      <t>ツシマ</t>
    </rPh>
    <phoneticPr fontId="2"/>
  </si>
  <si>
    <t>黄色のセルに入力</t>
    <rPh sb="0" eb="2">
      <t>キイロ</t>
    </rPh>
    <rPh sb="6" eb="8">
      <t>ニュウリョク</t>
    </rPh>
    <phoneticPr fontId="2"/>
  </si>
  <si>
    <t>←選択する。「有」の場合は、「被扶養者申告書件扶養親族届」の提出が必要。</t>
    <rPh sb="1" eb="3">
      <t>センタク</t>
    </rPh>
    <rPh sb="7" eb="8">
      <t>アリ</t>
    </rPh>
    <rPh sb="10" eb="12">
      <t>バアイ</t>
    </rPh>
    <rPh sb="15" eb="18">
      <t>ヒフヨウ</t>
    </rPh>
    <rPh sb="18" eb="19">
      <t>シャ</t>
    </rPh>
    <rPh sb="19" eb="22">
      <t>シンコクショ</t>
    </rPh>
    <rPh sb="22" eb="23">
      <t>ケン</t>
    </rPh>
    <rPh sb="23" eb="25">
      <t>フヨウ</t>
    </rPh>
    <rPh sb="25" eb="27">
      <t>シンゾク</t>
    </rPh>
    <rPh sb="27" eb="28">
      <t>トドケ</t>
    </rPh>
    <rPh sb="30" eb="32">
      <t>テイシュツ</t>
    </rPh>
    <rPh sb="33" eb="35">
      <t>ヒツヨウ</t>
    </rPh>
    <phoneticPr fontId="2"/>
  </si>
  <si>
    <t>入力する</t>
    <rPh sb="0" eb="2">
      <t>ニュウリョク</t>
    </rPh>
    <phoneticPr fontId="2"/>
  </si>
  <si>
    <t>岡
山</t>
    <rPh sb="0" eb="1">
      <t>オカ</t>
    </rPh>
    <rPh sb="2" eb="3">
      <t>ヤマ</t>
    </rPh>
    <phoneticPr fontId="2"/>
  </si>
  <si>
    <t>記入例</t>
    <rPh sb="0" eb="2">
      <t>キニュウ</t>
    </rPh>
    <rPh sb="2" eb="3">
      <t>レイ</t>
    </rPh>
    <phoneticPr fontId="2"/>
  </si>
  <si>
    <t>0000</t>
    <phoneticPr fontId="2"/>
  </si>
  <si>
    <t>【長期組合員】</t>
    <rPh sb="1" eb="3">
      <t>チョウキ</t>
    </rPh>
    <rPh sb="3" eb="6">
      <t>クミアイイン</t>
    </rPh>
    <phoneticPr fontId="2"/>
  </si>
  <si>
    <t>←文部科学省共済組合の長期組合員の資格取得日を記入。</t>
    <rPh sb="1" eb="3">
      <t>モンブ</t>
    </rPh>
    <rPh sb="3" eb="6">
      <t>カガクショウ</t>
    </rPh>
    <rPh sb="6" eb="8">
      <t>キョウサイ</t>
    </rPh>
    <rPh sb="8" eb="10">
      <t>クミアイ</t>
    </rPh>
    <rPh sb="11" eb="13">
      <t>チョウキ</t>
    </rPh>
    <rPh sb="13" eb="16">
      <t>クミアイイン</t>
    </rPh>
    <rPh sb="17" eb="19">
      <t>シカク</t>
    </rPh>
    <rPh sb="19" eb="21">
      <t>シュトク</t>
    </rPh>
    <rPh sb="21" eb="22">
      <t>ビ</t>
    </rPh>
    <rPh sb="23" eb="25">
      <t>キニュウ</t>
    </rPh>
    <phoneticPr fontId="2"/>
  </si>
  <si>
    <t>Ver.202303</t>
    <phoneticPr fontId="2"/>
  </si>
  <si>
    <t>○○〇株式会社</t>
    <rPh sb="3" eb="7">
      <t>カブシキカイシャ</t>
    </rPh>
    <phoneticPr fontId="2"/>
  </si>
  <si>
    <t>岡山市北区○○町１－２－３</t>
    <rPh sb="0" eb="3">
      <t>オカヤマシ</t>
    </rPh>
    <rPh sb="3" eb="5">
      <t>キタク</t>
    </rPh>
    <rPh sb="7" eb="8">
      <t>マチ</t>
    </rPh>
    <phoneticPr fontId="2"/>
  </si>
  <si>
    <t>○○○健康保険組合</t>
    <rPh sb="3" eb="7">
      <t>ケンコウホケン</t>
    </rPh>
    <rPh sb="7" eb="9">
      <t>クミアイ</t>
    </rPh>
    <phoneticPr fontId="2"/>
  </si>
  <si>
    <t>←国立大学法人等（文部科学省共済組合の長期組合員）から異動してきた場合に記入。文部科学省共済組合間の異動の場合は、岡山大学に採用された日。</t>
    <rPh sb="1" eb="3">
      <t>コクリツ</t>
    </rPh>
    <rPh sb="3" eb="5">
      <t>ダイガク</t>
    </rPh>
    <rPh sb="5" eb="7">
      <t>ホウジン</t>
    </rPh>
    <rPh sb="7" eb="8">
      <t>トウ</t>
    </rPh>
    <rPh sb="9" eb="11">
      <t>モンブ</t>
    </rPh>
    <rPh sb="11" eb="14">
      <t>カガクショウ</t>
    </rPh>
    <rPh sb="14" eb="16">
      <t>キョウサイ</t>
    </rPh>
    <rPh sb="16" eb="18">
      <t>クミアイ</t>
    </rPh>
    <rPh sb="19" eb="21">
      <t>チョウキ</t>
    </rPh>
    <rPh sb="21" eb="23">
      <t>クミアイ</t>
    </rPh>
    <rPh sb="23" eb="24">
      <t>イン</t>
    </rPh>
    <rPh sb="27" eb="29">
      <t>イドウ</t>
    </rPh>
    <rPh sb="33" eb="35">
      <t>バアイ</t>
    </rPh>
    <rPh sb="36" eb="38">
      <t>キニュウ</t>
    </rPh>
    <rPh sb="39" eb="41">
      <t>モンブ</t>
    </rPh>
    <rPh sb="41" eb="44">
      <t>カガクショウ</t>
    </rPh>
    <rPh sb="44" eb="46">
      <t>キョウサイ</t>
    </rPh>
    <rPh sb="46" eb="48">
      <t>クミアイ</t>
    </rPh>
    <rPh sb="48" eb="49">
      <t>カン</t>
    </rPh>
    <rPh sb="50" eb="52">
      <t>イドウ</t>
    </rPh>
    <rPh sb="53" eb="54">
      <t>バ</t>
    </rPh>
    <rPh sb="57" eb="59">
      <t>オカヤマ</t>
    </rPh>
    <rPh sb="58" eb="60">
      <t>ダイガク</t>
    </rPh>
    <rPh sb="61" eb="63">
      <t>サイヨウ</t>
    </rPh>
    <rPh sb="66" eb="6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</si>
</sst>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DBNum3]ggge&quot;年&quot;m&quot;月&quot;d&quot;日&quot;\ "/>
    <numFmt numFmtId="178" formatCode="\=\J\Is\(&quot;文&quot;&quot;字&quot;&quot;列&quot;\)\ "/>
  </numFmts>
  <fonts count="32" x14ac:knownFonts="1">
    <font>
      <sz val="12"/>
      <name val="ＭＳ Ｐゴシック"/>
      <family val="3"/>
      <charset val="128"/>
    </font>
    <font>
      <sz val="11"/>
      <name val="ＭＳ Ｐ明朝"/>
      <family val="1"/>
      <charset val="128"/>
    </font>
    <font>
      <sz val="6"/>
      <name val="ＭＳ Ｐゴシック"/>
      <family val="3"/>
      <charset val="128"/>
    </font>
    <font>
      <b/>
      <sz val="20"/>
      <name val="ＭＳ Ｐ明朝"/>
      <family val="1"/>
      <charset val="128"/>
    </font>
    <font>
      <sz val="8"/>
      <name val="ＭＳ Ｐ明朝"/>
      <family val="1"/>
      <charset val="128"/>
    </font>
    <font>
      <b/>
      <sz val="18"/>
      <name val="ＭＳ Ｐ明朝"/>
      <family val="1"/>
      <charset val="128"/>
    </font>
    <font>
      <sz val="12"/>
      <name val="ＭＳ Ｐ明朝"/>
      <family val="1"/>
      <charset val="128"/>
    </font>
    <font>
      <b/>
      <sz val="12"/>
      <name val="ＭＳ Ｐ明朝"/>
      <family val="1"/>
      <charset val="128"/>
    </font>
    <font>
      <sz val="14"/>
      <name val="ＭＳ Ｐ明朝"/>
      <family val="1"/>
      <charset val="128"/>
    </font>
    <font>
      <sz val="7"/>
      <name val="ＭＳ Ｐ明朝"/>
      <family val="1"/>
      <charset val="128"/>
    </font>
    <font>
      <b/>
      <sz val="16"/>
      <name val="ＭＳ Ｐ明朝"/>
      <family val="1"/>
      <charset val="128"/>
    </font>
    <font>
      <sz val="9"/>
      <name val="ＭＳ Ｐ明朝"/>
      <family val="1"/>
      <charset val="128"/>
    </font>
    <font>
      <sz val="10"/>
      <name val="ＭＳ Ｐ明朝"/>
      <family val="1"/>
      <charset val="128"/>
    </font>
    <font>
      <sz val="16"/>
      <name val="ＭＳ Ｐ明朝"/>
      <family val="1"/>
      <charset val="128"/>
    </font>
    <font>
      <sz val="11.5"/>
      <name val="ＭＳ Ｐ明朝"/>
      <family val="1"/>
      <charset val="128"/>
    </font>
    <font>
      <sz val="6.5"/>
      <color theme="1"/>
      <name val="ＤＦ平成明朝体W3"/>
      <family val="1"/>
      <charset val="128"/>
    </font>
    <font>
      <sz val="6"/>
      <name val="ＭＳ Ｐゴシック"/>
      <family val="2"/>
      <charset val="128"/>
      <scheme val="minor"/>
    </font>
    <font>
      <sz val="6.5"/>
      <name val="ＭＳ Ｐ明朝"/>
      <family val="1"/>
      <charset val="128"/>
    </font>
    <font>
      <sz val="9"/>
      <name val="UD デジタル 教科書体 NK-R"/>
      <family val="1"/>
      <charset val="128"/>
    </font>
    <font>
      <sz val="14"/>
      <name val="UD デジタル 教科書体 NK-R"/>
      <family val="1"/>
      <charset val="128"/>
    </font>
    <font>
      <sz val="12"/>
      <name val="UD デジタル 教科書体 NK-R"/>
      <family val="1"/>
      <charset val="128"/>
    </font>
    <font>
      <sz val="11"/>
      <name val="UD デジタル 教科書体 NK-R"/>
      <family val="1"/>
      <charset val="128"/>
    </font>
    <font>
      <sz val="16"/>
      <name val="UD デジタル 教科書体 NK-R"/>
      <family val="1"/>
      <charset val="128"/>
    </font>
    <font>
      <sz val="11.5"/>
      <name val="UD デジタル 教科書体 NK-R"/>
      <family val="1"/>
      <charset val="128"/>
    </font>
    <font>
      <b/>
      <sz val="9"/>
      <name val="UD デジタル 教科書体 NK-R"/>
      <family val="1"/>
      <charset val="128"/>
    </font>
    <font>
      <b/>
      <sz val="14"/>
      <name val="UD デジタル 教科書体 NK-R"/>
      <family val="1"/>
      <charset val="128"/>
    </font>
    <font>
      <b/>
      <sz val="12"/>
      <name val="UD デジタル 教科書体 NK-R"/>
      <family val="1"/>
      <charset val="128"/>
    </font>
    <font>
      <b/>
      <sz val="11"/>
      <name val="UD デジタル 教科書体 NK-R"/>
      <family val="1"/>
      <charset val="128"/>
    </font>
    <font>
      <b/>
      <sz val="11"/>
      <name val="ＭＳ Ｐ明朝"/>
      <family val="1"/>
      <charset val="128"/>
    </font>
    <font>
      <b/>
      <sz val="16"/>
      <name val="UD デジタル 教科書体 NK-R"/>
      <family val="1"/>
      <charset val="128"/>
    </font>
    <font>
      <sz val="10"/>
      <color rgb="FFFF0000"/>
      <name val="ＭＳ Ｐ明朝"/>
      <family val="1"/>
      <charset val="128"/>
    </font>
    <font>
      <sz val="22"/>
      <name val="HGSｺﾞｼｯｸM"/>
      <family val="3"/>
      <charset val="12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s>
  <cellStyleXfs count="1">
    <xf numFmtId="0" fontId="0" fillId="0" borderId="0"/>
  </cellStyleXfs>
  <cellXfs count="363">
    <xf numFmtId="0" fontId="0" fillId="0" borderId="0" xfId="0"/>
    <xf numFmtId="0" fontId="1" fillId="0" borderId="0" xfId="0" applyFont="1" applyFill="1" applyBorder="1" applyAlignment="1">
      <alignment vertical="center"/>
    </xf>
    <xf numFmtId="0" fontId="1" fillId="0" borderId="0" xfId="0" applyFont="1" applyFill="1" applyAlignment="1">
      <alignment vertical="center"/>
    </xf>
    <xf numFmtId="0" fontId="3" fillId="0" borderId="0" xfId="0" applyFont="1" applyFill="1" applyBorder="1" applyAlignment="1">
      <alignment vertical="center"/>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2" xfId="0" applyFont="1" applyFill="1" applyBorder="1" applyAlignment="1">
      <alignment vertical="center"/>
    </xf>
    <xf numFmtId="0" fontId="1" fillId="0" borderId="0" xfId="0" applyFont="1" applyFill="1" applyBorder="1" applyAlignment="1">
      <alignment vertical="center" wrapText="1"/>
    </xf>
    <xf numFmtId="0" fontId="1" fillId="0" borderId="5" xfId="0" applyFont="1" applyFill="1" applyBorder="1" applyAlignment="1">
      <alignment vertical="center" wrapText="1"/>
    </xf>
    <xf numFmtId="0" fontId="1" fillId="0" borderId="7" xfId="0" applyFont="1" applyFill="1" applyBorder="1" applyAlignment="1">
      <alignment vertical="center"/>
    </xf>
    <xf numFmtId="0" fontId="1" fillId="0" borderId="7"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vertical="center"/>
    </xf>
    <xf numFmtId="0" fontId="9" fillId="0" borderId="1" xfId="0" applyFont="1" applyFill="1" applyBorder="1" applyAlignment="1">
      <alignment vertical="center" wrapText="1"/>
    </xf>
    <xf numFmtId="0" fontId="9" fillId="0" borderId="2" xfId="0" applyFont="1" applyFill="1" applyBorder="1" applyAlignment="1">
      <alignment vertical="center" wrapText="1"/>
    </xf>
    <xf numFmtId="0" fontId="9" fillId="0" borderId="8" xfId="0" applyFont="1" applyFill="1" applyBorder="1" applyAlignment="1">
      <alignment vertical="center" wrapText="1"/>
    </xf>
    <xf numFmtId="0" fontId="9" fillId="0" borderId="7" xfId="0" applyFont="1" applyFill="1" applyBorder="1" applyAlignment="1">
      <alignment vertical="center" wrapText="1"/>
    </xf>
    <xf numFmtId="0" fontId="6" fillId="0" borderId="0" xfId="0" applyFont="1" applyFill="1" applyBorder="1" applyAlignment="1">
      <alignment vertical="center"/>
    </xf>
    <xf numFmtId="0" fontId="10" fillId="0" borderId="0" xfId="0" applyFont="1" applyFill="1" applyBorder="1" applyAlignment="1">
      <alignment vertical="center"/>
    </xf>
    <xf numFmtId="0" fontId="8" fillId="0" borderId="0" xfId="0" applyFont="1" applyFill="1" applyBorder="1" applyAlignment="1">
      <alignment vertical="center"/>
    </xf>
    <xf numFmtId="0" fontId="8" fillId="0" borderId="7" xfId="0" applyFont="1" applyFill="1" applyBorder="1" applyAlignment="1">
      <alignment vertical="center"/>
    </xf>
    <xf numFmtId="0" fontId="6" fillId="0" borderId="7" xfId="0" applyFont="1" applyFill="1" applyBorder="1" applyAlignment="1">
      <alignment vertical="center"/>
    </xf>
    <xf numFmtId="0" fontId="11" fillId="0" borderId="0" xfId="0" applyFont="1" applyFill="1" applyAlignment="1">
      <alignment vertical="center"/>
    </xf>
    <xf numFmtId="0" fontId="11" fillId="0" borderId="0" xfId="0" applyFont="1" applyFill="1" applyBorder="1" applyAlignment="1">
      <alignment vertical="center"/>
    </xf>
    <xf numFmtId="0" fontId="4" fillId="0" borderId="9" xfId="0" applyFont="1" applyFill="1" applyBorder="1" applyAlignment="1">
      <alignment vertical="center"/>
    </xf>
    <xf numFmtId="0" fontId="0" fillId="0" borderId="0" xfId="0" applyFill="1" applyBorder="1" applyAlignment="1">
      <alignment vertical="center" wrapText="1"/>
    </xf>
    <xf numFmtId="0" fontId="4" fillId="0" borderId="0" xfId="0" applyFont="1" applyFill="1" applyAlignment="1">
      <alignment vertical="center"/>
    </xf>
    <xf numFmtId="0" fontId="15" fillId="0" borderId="7" xfId="0" applyFont="1" applyBorder="1" applyAlignment="1"/>
    <xf numFmtId="0" fontId="15" fillId="0" borderId="7" xfId="0" applyFont="1" applyBorder="1" applyAlignment="1">
      <alignment vertical="center"/>
    </xf>
    <xf numFmtId="0" fontId="17" fillId="0" borderId="7" xfId="0" applyFont="1" applyFill="1" applyBorder="1" applyAlignment="1">
      <alignment vertical="center"/>
    </xf>
    <xf numFmtId="0" fontId="17" fillId="0" borderId="7" xfId="0" applyFont="1" applyFill="1" applyBorder="1" applyAlignment="1">
      <alignment horizontal="left" vertical="center"/>
    </xf>
    <xf numFmtId="0" fontId="17" fillId="0" borderId="7" xfId="0" applyFont="1" applyFill="1" applyBorder="1" applyAlignment="1">
      <alignment horizontal="right" vertical="center"/>
    </xf>
    <xf numFmtId="0" fontId="1" fillId="0" borderId="2" xfId="0" applyFont="1" applyFill="1" applyBorder="1" applyAlignment="1">
      <alignment horizontal="right" vertical="center"/>
    </xf>
    <xf numFmtId="0" fontId="5" fillId="0" borderId="11"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4" fillId="0" borderId="10" xfId="0" applyFont="1" applyFill="1" applyBorder="1" applyAlignment="1">
      <alignment vertical="center"/>
    </xf>
    <xf numFmtId="0" fontId="1" fillId="0" borderId="8" xfId="0" applyFont="1" applyFill="1" applyBorder="1" applyAlignment="1">
      <alignment vertical="center"/>
    </xf>
    <xf numFmtId="0" fontId="11" fillId="0" borderId="7" xfId="0" applyFont="1" applyFill="1" applyBorder="1" applyAlignment="1">
      <alignment vertical="center"/>
    </xf>
    <xf numFmtId="0" fontId="4" fillId="0" borderId="7" xfId="0" applyFont="1" applyFill="1" applyBorder="1" applyAlignment="1">
      <alignment vertical="center"/>
    </xf>
    <xf numFmtId="0" fontId="4" fillId="0" borderId="6" xfId="0" applyFont="1" applyFill="1" applyBorder="1" applyAlignment="1">
      <alignment vertical="center"/>
    </xf>
    <xf numFmtId="0" fontId="12" fillId="0" borderId="0" xfId="0" applyFont="1" applyFill="1" applyBorder="1" applyAlignment="1">
      <alignment vertical="center"/>
    </xf>
    <xf numFmtId="0" fontId="12" fillId="0" borderId="8" xfId="0" applyFont="1" applyFill="1" applyBorder="1" applyAlignment="1">
      <alignment vertical="center"/>
    </xf>
    <xf numFmtId="0" fontId="12" fillId="0" borderId="7"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2" fillId="0" borderId="5" xfId="0" applyFont="1" applyFill="1" applyBorder="1" applyAlignment="1">
      <alignment vertical="center"/>
    </xf>
    <xf numFmtId="0" fontId="12" fillId="0" borderId="6" xfId="0" applyFont="1" applyFill="1" applyBorder="1" applyAlignment="1">
      <alignment vertical="center"/>
    </xf>
    <xf numFmtId="0" fontId="4" fillId="0" borderId="7" xfId="0" applyFont="1" applyFill="1" applyBorder="1" applyAlignment="1">
      <alignment vertical="center" wrapText="1"/>
    </xf>
    <xf numFmtId="0" fontId="4" fillId="0" borderId="8" xfId="0" applyFont="1" applyFill="1" applyBorder="1" applyAlignment="1">
      <alignment vertical="center"/>
    </xf>
    <xf numFmtId="0" fontId="4" fillId="0" borderId="0" xfId="0" applyFont="1" applyFill="1" applyBorder="1" applyAlignment="1"/>
    <xf numFmtId="0" fontId="1" fillId="0" borderId="0" xfId="0" applyFont="1" applyFill="1" applyBorder="1" applyAlignment="1"/>
    <xf numFmtId="0" fontId="1" fillId="2" borderId="0" xfId="0" applyFont="1" applyFill="1" applyAlignment="1">
      <alignment vertical="center"/>
    </xf>
    <xf numFmtId="0" fontId="12" fillId="0" borderId="1" xfId="0" applyFont="1" applyFill="1" applyBorder="1" applyAlignment="1">
      <alignment vertical="center" wrapText="1"/>
    </xf>
    <xf numFmtId="0" fontId="12" fillId="0" borderId="8" xfId="0" applyFont="1" applyFill="1" applyBorder="1" applyAlignment="1">
      <alignment vertical="center" wrapText="1"/>
    </xf>
    <xf numFmtId="176" fontId="6" fillId="0" borderId="1" xfId="0" applyNumberFormat="1" applyFont="1" applyFill="1" applyBorder="1" applyAlignment="1">
      <alignment vertical="center" wrapText="1"/>
    </xf>
    <xf numFmtId="176" fontId="6" fillId="0" borderId="2" xfId="0" applyNumberFormat="1" applyFont="1" applyFill="1" applyBorder="1" applyAlignment="1">
      <alignment vertical="center" wrapText="1"/>
    </xf>
    <xf numFmtId="176" fontId="6" fillId="0" borderId="3" xfId="0" applyNumberFormat="1" applyFont="1" applyFill="1" applyBorder="1" applyAlignment="1">
      <alignment vertical="center" wrapText="1"/>
    </xf>
    <xf numFmtId="176" fontId="6" fillId="0" borderId="4" xfId="0" applyNumberFormat="1" applyFont="1" applyFill="1" applyBorder="1" applyAlignment="1">
      <alignment vertical="center" wrapText="1"/>
    </xf>
    <xf numFmtId="176" fontId="6" fillId="0" borderId="5" xfId="0" applyNumberFormat="1" applyFont="1" applyFill="1" applyBorder="1" applyAlignment="1">
      <alignment vertical="center" wrapText="1"/>
    </xf>
    <xf numFmtId="176" fontId="6" fillId="0" borderId="8" xfId="0" applyNumberFormat="1" applyFont="1" applyFill="1" applyBorder="1" applyAlignment="1">
      <alignment vertical="center" wrapText="1"/>
    </xf>
    <xf numFmtId="176" fontId="6" fillId="0" borderId="7" xfId="0" applyNumberFormat="1" applyFont="1" applyFill="1" applyBorder="1" applyAlignment="1">
      <alignment vertical="center" wrapText="1"/>
    </xf>
    <xf numFmtId="176" fontId="6" fillId="0" borderId="6" xfId="0" applyNumberFormat="1" applyFont="1" applyFill="1" applyBorder="1" applyAlignment="1">
      <alignment vertical="center" wrapText="1"/>
    </xf>
    <xf numFmtId="0" fontId="1" fillId="0" borderId="13" xfId="0" applyFont="1" applyFill="1" applyBorder="1" applyAlignment="1">
      <alignment vertical="center"/>
    </xf>
    <xf numFmtId="0" fontId="1" fillId="0" borderId="14" xfId="0" applyFont="1" applyFill="1" applyBorder="1" applyAlignment="1">
      <alignment vertical="center"/>
    </xf>
    <xf numFmtId="0" fontId="1" fillId="0" borderId="16" xfId="0" applyFont="1" applyFill="1" applyBorder="1" applyAlignment="1">
      <alignment vertical="center"/>
    </xf>
    <xf numFmtId="0" fontId="1" fillId="0" borderId="17" xfId="0" applyFont="1" applyFill="1" applyBorder="1" applyAlignment="1">
      <alignment vertical="center"/>
    </xf>
    <xf numFmtId="0" fontId="1" fillId="0" borderId="19" xfId="0" applyFont="1" applyFill="1" applyBorder="1" applyAlignment="1">
      <alignment vertical="center"/>
    </xf>
    <xf numFmtId="0" fontId="1" fillId="0" borderId="19" xfId="0" applyFont="1" applyFill="1" applyBorder="1" applyAlignment="1">
      <alignment horizontal="left" vertical="center"/>
    </xf>
    <xf numFmtId="0" fontId="1" fillId="0" borderId="20" xfId="0" applyFont="1" applyFill="1" applyBorder="1" applyAlignment="1">
      <alignment vertical="center"/>
    </xf>
    <xf numFmtId="0" fontId="1" fillId="0" borderId="19" xfId="0" applyFont="1" applyFill="1" applyBorder="1" applyAlignment="1">
      <alignment vertical="distributed"/>
    </xf>
    <xf numFmtId="0" fontId="1" fillId="0" borderId="19" xfId="0" applyFont="1" applyFill="1" applyBorder="1" applyAlignment="1">
      <alignment horizontal="center" vertical="center"/>
    </xf>
    <xf numFmtId="0" fontId="1" fillId="0" borderId="18" xfId="0" applyFont="1" applyFill="1" applyBorder="1" applyAlignment="1">
      <alignment horizontal="distributed" vertical="distributed"/>
    </xf>
    <xf numFmtId="0" fontId="1" fillId="0" borderId="19" xfId="0" applyFont="1" applyFill="1" applyBorder="1" applyAlignment="1">
      <alignment horizontal="distributed" vertical="distributed"/>
    </xf>
    <xf numFmtId="0" fontId="1" fillId="0" borderId="18" xfId="0" applyFont="1" applyFill="1" applyBorder="1" applyAlignment="1">
      <alignment vertical="center"/>
    </xf>
    <xf numFmtId="0" fontId="11" fillId="0" borderId="19" xfId="0" applyFont="1" applyFill="1" applyBorder="1" applyAlignment="1">
      <alignment vertical="center"/>
    </xf>
    <xf numFmtId="0" fontId="11" fillId="0" borderId="21" xfId="0" applyFont="1" applyFill="1" applyBorder="1" applyAlignment="1">
      <alignment vertical="center"/>
    </xf>
    <xf numFmtId="0" fontId="1" fillId="0" borderId="21" xfId="0" applyFont="1" applyFill="1" applyBorder="1" applyAlignment="1">
      <alignment vertical="center"/>
    </xf>
    <xf numFmtId="0" fontId="1" fillId="0" borderId="23"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5" xfId="0" applyFont="1" applyFill="1" applyBorder="1" applyAlignment="1">
      <alignment vertical="center"/>
    </xf>
    <xf numFmtId="0" fontId="1" fillId="0" borderId="27" xfId="0" applyFont="1" applyFill="1" applyBorder="1" applyAlignment="1">
      <alignment vertical="center"/>
    </xf>
    <xf numFmtId="0" fontId="11" fillId="0" borderId="27" xfId="0" applyFont="1" applyFill="1" applyBorder="1" applyAlignment="1">
      <alignment vertical="center"/>
    </xf>
    <xf numFmtId="0" fontId="1" fillId="0" borderId="28" xfId="0" applyFont="1" applyFill="1" applyBorder="1" applyAlignment="1">
      <alignment vertical="center"/>
    </xf>
    <xf numFmtId="0" fontId="11" fillId="0" borderId="29" xfId="0" applyFont="1" applyFill="1" applyBorder="1" applyAlignment="1">
      <alignment vertical="center"/>
    </xf>
    <xf numFmtId="0" fontId="11" fillId="0" borderId="30" xfId="0" applyFont="1" applyFill="1" applyBorder="1" applyAlignment="1">
      <alignment vertical="center"/>
    </xf>
    <xf numFmtId="0" fontId="1" fillId="0" borderId="29" xfId="0" applyFont="1" applyFill="1" applyBorder="1" applyAlignment="1">
      <alignment vertical="center"/>
    </xf>
    <xf numFmtId="0" fontId="1" fillId="0" borderId="31" xfId="0" applyFont="1" applyFill="1" applyBorder="1" applyAlignment="1">
      <alignment vertical="center"/>
    </xf>
    <xf numFmtId="0" fontId="4" fillId="0" borderId="22"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horizontal="distributed" vertical="center"/>
    </xf>
    <xf numFmtId="0" fontId="1" fillId="0" borderId="18" xfId="0" applyFont="1" applyFill="1" applyBorder="1" applyAlignment="1">
      <alignment horizontal="distributed" vertical="distributed"/>
    </xf>
    <xf numFmtId="0" fontId="1" fillId="0" borderId="19" xfId="0" applyFont="1" applyFill="1" applyBorder="1" applyAlignment="1">
      <alignment horizontal="distributed" vertical="distributed"/>
    </xf>
    <xf numFmtId="0" fontId="1" fillId="0" borderId="19" xfId="0" applyFont="1" applyFill="1" applyBorder="1" applyAlignment="1">
      <alignment horizontal="distributed" vertical="center"/>
    </xf>
    <xf numFmtId="0" fontId="28" fillId="0" borderId="0" xfId="0" applyFont="1" applyFill="1" applyBorder="1" applyAlignment="1">
      <alignment vertical="center"/>
    </xf>
    <xf numFmtId="0" fontId="28" fillId="0" borderId="3" xfId="0" applyFont="1" applyFill="1" applyBorder="1" applyAlignment="1">
      <alignment vertical="center"/>
    </xf>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0" xfId="0" applyFont="1" applyFill="1" applyBorder="1" applyAlignment="1">
      <alignment vertical="center"/>
    </xf>
    <xf numFmtId="0" fontId="6" fillId="3" borderId="0" xfId="0" applyFont="1" applyFill="1" applyBorder="1" applyAlignment="1">
      <alignment vertical="center"/>
    </xf>
    <xf numFmtId="0" fontId="1" fillId="3" borderId="5" xfId="0" applyFont="1" applyFill="1" applyBorder="1" applyAlignment="1">
      <alignment vertical="center"/>
    </xf>
    <xf numFmtId="0" fontId="12" fillId="3" borderId="0" xfId="0" applyFont="1" applyFill="1" applyBorder="1" applyAlignment="1">
      <alignment vertical="center"/>
    </xf>
    <xf numFmtId="0" fontId="12" fillId="3" borderId="1" xfId="0" applyFont="1" applyFill="1" applyBorder="1" applyAlignment="1">
      <alignment vertical="center"/>
    </xf>
    <xf numFmtId="0" fontId="1" fillId="3" borderId="7" xfId="0" applyFont="1" applyFill="1" applyBorder="1" applyAlignment="1">
      <alignment vertical="center"/>
    </xf>
    <xf numFmtId="0" fontId="1" fillId="3" borderId="6" xfId="0" applyFont="1" applyFill="1" applyBorder="1" applyAlignment="1">
      <alignment vertical="center"/>
    </xf>
    <xf numFmtId="0" fontId="1" fillId="3" borderId="8" xfId="0" applyFont="1" applyFill="1" applyBorder="1" applyAlignment="1">
      <alignment vertical="center"/>
    </xf>
    <xf numFmtId="0" fontId="1" fillId="3" borderId="4" xfId="0" applyFont="1" applyFill="1" applyBorder="1" applyAlignment="1">
      <alignment vertical="center"/>
    </xf>
    <xf numFmtId="0" fontId="4" fillId="3" borderId="0" xfId="0" applyFont="1" applyFill="1" applyBorder="1" applyAlignment="1"/>
    <xf numFmtId="0" fontId="1" fillId="3" borderId="0" xfId="0" applyFont="1" applyFill="1" applyBorder="1" applyAlignment="1"/>
    <xf numFmtId="0" fontId="1" fillId="3" borderId="0" xfId="0" applyFont="1" applyFill="1" applyAlignment="1">
      <alignment vertical="center"/>
    </xf>
    <xf numFmtId="0" fontId="6" fillId="3" borderId="7" xfId="0" applyFont="1" applyFill="1" applyBorder="1" applyAlignment="1">
      <alignment vertical="center"/>
    </xf>
    <xf numFmtId="0" fontId="4" fillId="3" borderId="8" xfId="0" applyFont="1" applyFill="1" applyBorder="1" applyAlignment="1">
      <alignment vertical="center"/>
    </xf>
    <xf numFmtId="0" fontId="4" fillId="3" borderId="7" xfId="0" applyFont="1" applyFill="1" applyBorder="1" applyAlignment="1">
      <alignment vertical="center" wrapText="1"/>
    </xf>
    <xf numFmtId="0" fontId="4" fillId="3" borderId="7" xfId="0" applyFont="1" applyFill="1" applyBorder="1" applyAlignment="1">
      <alignment vertical="center"/>
    </xf>
    <xf numFmtId="0" fontId="4" fillId="3" borderId="6" xfId="0" applyFont="1" applyFill="1" applyBorder="1" applyAlignment="1">
      <alignment vertical="center"/>
    </xf>
    <xf numFmtId="0" fontId="21" fillId="2" borderId="19" xfId="0" applyFont="1" applyFill="1" applyBorder="1" applyAlignment="1" applyProtection="1">
      <alignment horizontal="left" vertical="center"/>
      <protection locked="0"/>
    </xf>
    <xf numFmtId="0" fontId="21" fillId="2" borderId="21" xfId="0" applyFont="1" applyFill="1" applyBorder="1" applyAlignment="1" applyProtection="1">
      <alignment horizontal="left" vertical="center"/>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1" fillId="0" borderId="4" xfId="0" applyFont="1" applyBorder="1" applyAlignment="1">
      <alignment horizontal="left" vertical="center" wrapText="1" justifyLastLine="1"/>
    </xf>
    <xf numFmtId="0" fontId="11" fillId="0" borderId="0" xfId="0" applyFont="1" applyBorder="1" applyAlignment="1">
      <alignment horizontal="left" vertical="center" wrapText="1" justifyLastLine="1"/>
    </xf>
    <xf numFmtId="0" fontId="11" fillId="0" borderId="5" xfId="0" applyFont="1" applyBorder="1" applyAlignment="1">
      <alignment horizontal="left" vertical="center" wrapText="1" justifyLastLine="1"/>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21" fillId="0" borderId="2" xfId="0" applyFont="1" applyFill="1" applyBorder="1" applyAlignment="1">
      <alignment horizontal="center" vertical="center"/>
    </xf>
    <xf numFmtId="178" fontId="20" fillId="0" borderId="7" xfId="0" applyNumberFormat="1" applyFont="1" applyFill="1" applyBorder="1" applyAlignment="1">
      <alignment horizontal="left" vertical="center"/>
    </xf>
    <xf numFmtId="178" fontId="20" fillId="0" borderId="6" xfId="0" applyNumberFormat="1" applyFont="1" applyFill="1" applyBorder="1" applyAlignment="1">
      <alignment horizontal="left" vertical="center"/>
    </xf>
    <xf numFmtId="0" fontId="20" fillId="0" borderId="2" xfId="0" applyFont="1" applyFill="1" applyBorder="1" applyAlignment="1">
      <alignment vertical="center" wrapText="1"/>
    </xf>
    <xf numFmtId="0" fontId="20" fillId="0" borderId="7" xfId="0" applyFont="1" applyFill="1" applyBorder="1" applyAlignment="1">
      <alignment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1"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6" fillId="0" borderId="3" xfId="0" applyFont="1" applyFill="1" applyBorder="1" applyAlignment="1">
      <alignment horizontal="center" vertical="center" textRotation="255"/>
    </xf>
    <xf numFmtId="0" fontId="6" fillId="0" borderId="4"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7"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177" fontId="20" fillId="0" borderId="4" xfId="0" applyNumberFormat="1"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177" fontId="20" fillId="0" borderId="5" xfId="0" applyNumberFormat="1" applyFont="1" applyFill="1" applyBorder="1" applyAlignment="1">
      <alignment horizontal="center" vertical="center" wrapText="1"/>
    </xf>
    <xf numFmtId="0" fontId="1" fillId="0" borderId="18" xfId="0" applyFont="1" applyFill="1" applyBorder="1" applyAlignment="1">
      <alignment horizontal="distributed" vertical="distributed"/>
    </xf>
    <xf numFmtId="0" fontId="1" fillId="0" borderId="19" xfId="0" applyFont="1" applyFill="1" applyBorder="1" applyAlignment="1">
      <alignment horizontal="distributed" vertical="distributed"/>
    </xf>
    <xf numFmtId="0" fontId="1" fillId="0" borderId="27" xfId="0" applyFont="1" applyFill="1" applyBorder="1" applyAlignment="1">
      <alignment horizontal="distributed" vertical="distributed"/>
    </xf>
    <xf numFmtId="0" fontId="1" fillId="0" borderId="18" xfId="0" applyFont="1" applyFill="1" applyBorder="1" applyAlignment="1">
      <alignment horizontal="distributed" vertical="center"/>
    </xf>
    <xf numFmtId="0" fontId="1" fillId="0" borderId="19" xfId="0" applyFont="1" applyFill="1" applyBorder="1" applyAlignment="1">
      <alignment horizontal="distributed" vertical="center"/>
    </xf>
    <xf numFmtId="0" fontId="1" fillId="0" borderId="27" xfId="0" applyFont="1" applyFill="1" applyBorder="1" applyAlignment="1">
      <alignment horizontal="distributed" vertical="center"/>
    </xf>
    <xf numFmtId="0" fontId="11" fillId="0" borderId="18" xfId="0" applyFont="1" applyFill="1" applyBorder="1" applyAlignment="1">
      <alignment horizontal="distributed" vertical="distributed"/>
    </xf>
    <xf numFmtId="0" fontId="11" fillId="0" borderId="19" xfId="0" applyFont="1" applyFill="1" applyBorder="1" applyAlignment="1">
      <alignment horizontal="distributed" vertical="distributed"/>
    </xf>
    <xf numFmtId="0" fontId="11" fillId="0" borderId="27" xfId="0" applyFont="1" applyFill="1" applyBorder="1" applyAlignment="1">
      <alignment horizontal="distributed" vertical="distributed"/>
    </xf>
    <xf numFmtId="0" fontId="18" fillId="0" borderId="9" xfId="0" applyFont="1" applyFill="1" applyBorder="1" applyAlignment="1">
      <alignment horizontal="left" vertical="center"/>
    </xf>
    <xf numFmtId="0" fontId="19" fillId="0" borderId="2" xfId="0" applyFont="1" applyFill="1" applyBorder="1" applyAlignment="1">
      <alignment horizontal="left" vertical="center"/>
    </xf>
    <xf numFmtId="0" fontId="19" fillId="0" borderId="7" xfId="0" applyFont="1" applyFill="1" applyBorder="1" applyAlignment="1">
      <alignment horizontal="left"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0" xfId="0" applyFont="1" applyFill="1" applyBorder="1" applyAlignment="1">
      <alignment horizontal="left" vertical="center"/>
    </xf>
    <xf numFmtId="0" fontId="20" fillId="0" borderId="5" xfId="0" applyFont="1" applyFill="1" applyBorder="1" applyAlignment="1">
      <alignment horizontal="left" vertical="center"/>
    </xf>
    <xf numFmtId="0" fontId="20" fillId="0" borderId="7" xfId="0" applyFont="1" applyFill="1" applyBorder="1" applyAlignment="1">
      <alignment horizontal="left" vertical="center"/>
    </xf>
    <xf numFmtId="0" fontId="20" fillId="0" borderId="6" xfId="0" applyFont="1" applyFill="1" applyBorder="1" applyAlignment="1">
      <alignment horizontal="left"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21" fillId="2" borderId="19" xfId="0" applyFont="1" applyFill="1" applyBorder="1" applyAlignment="1">
      <alignment horizontal="left" vertical="center"/>
    </xf>
    <xf numFmtId="0" fontId="1" fillId="0" borderId="15" xfId="0" applyFont="1" applyFill="1" applyBorder="1" applyAlignment="1">
      <alignment horizontal="distributed" vertical="center"/>
    </xf>
    <xf numFmtId="0" fontId="1" fillId="0" borderId="16" xfId="0" applyFont="1" applyFill="1" applyBorder="1" applyAlignment="1">
      <alignment horizontal="distributed" vertical="center"/>
    </xf>
    <xf numFmtId="0" fontId="1" fillId="0" borderId="26" xfId="0" applyFont="1" applyFill="1" applyBorder="1" applyAlignment="1">
      <alignment horizontal="distributed" vertical="center"/>
    </xf>
    <xf numFmtId="49" fontId="21" fillId="2" borderId="19" xfId="0" applyNumberFormat="1" applyFont="1" applyFill="1" applyBorder="1" applyAlignment="1">
      <alignment horizontal="center" vertical="center"/>
    </xf>
    <xf numFmtId="0" fontId="4" fillId="0" borderId="19" xfId="0" applyFont="1" applyFill="1" applyBorder="1" applyAlignment="1">
      <alignment horizontal="right" vertical="top"/>
    </xf>
    <xf numFmtId="0" fontId="21" fillId="2" borderId="19" xfId="0" applyFont="1" applyFill="1" applyBorder="1" applyAlignment="1">
      <alignment horizontal="center" vertical="center"/>
    </xf>
    <xf numFmtId="57" fontId="21" fillId="2" borderId="19" xfId="0" applyNumberFormat="1" applyFont="1" applyFill="1" applyBorder="1" applyAlignment="1">
      <alignment horizontal="center" vertical="center"/>
    </xf>
    <xf numFmtId="0" fontId="1" fillId="2" borderId="1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top" wrapText="1"/>
    </xf>
    <xf numFmtId="0" fontId="11" fillId="0" borderId="7" xfId="0" applyFont="1" applyBorder="1" applyAlignment="1">
      <alignment horizontal="left" vertical="top" wrapText="1"/>
    </xf>
    <xf numFmtId="0" fontId="11" fillId="0" borderId="6" xfId="0" applyFont="1" applyBorder="1" applyAlignment="1">
      <alignment horizontal="left" vertical="top" wrapText="1"/>
    </xf>
    <xf numFmtId="0" fontId="1" fillId="0" borderId="12"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6" xfId="0" applyFont="1" applyFill="1" applyBorder="1" applyAlignment="1">
      <alignment horizontal="center" vertical="center" wrapText="1"/>
    </xf>
    <xf numFmtId="57" fontId="21" fillId="2" borderId="16" xfId="0" applyNumberFormat="1" applyFont="1" applyFill="1" applyBorder="1" applyAlignment="1">
      <alignment horizontal="center" vertical="center"/>
    </xf>
    <xf numFmtId="0" fontId="21" fillId="2" borderId="16" xfId="0" applyFont="1" applyFill="1" applyBorder="1" applyAlignment="1">
      <alignment horizontal="center" vertical="center"/>
    </xf>
    <xf numFmtId="177" fontId="20" fillId="0" borderId="7" xfId="0" applyNumberFormat="1" applyFont="1" applyFill="1" applyBorder="1" applyAlignment="1">
      <alignment horizontal="distributed" vertical="center"/>
    </xf>
    <xf numFmtId="177" fontId="20" fillId="0" borderId="9" xfId="0" applyNumberFormat="1" applyFont="1" applyFill="1" applyBorder="1" applyAlignment="1">
      <alignment horizontal="center" vertical="center"/>
    </xf>
    <xf numFmtId="177" fontId="20" fillId="0" borderId="2" xfId="0" applyNumberFormat="1" applyFont="1" applyFill="1" applyBorder="1" applyAlignment="1">
      <alignment horizontal="center" vertical="center"/>
    </xf>
    <xf numFmtId="177" fontId="20" fillId="0" borderId="7" xfId="0" applyNumberFormat="1" applyFont="1" applyFill="1" applyBorder="1" applyAlignment="1">
      <alignment horizontal="center" vertical="center"/>
    </xf>
    <xf numFmtId="0" fontId="22" fillId="0" borderId="0" xfId="0" applyFont="1" applyFill="1" applyBorder="1" applyAlignment="1">
      <alignment horizontal="center"/>
    </xf>
    <xf numFmtId="0" fontId="22" fillId="0" borderId="0" xfId="0" applyFont="1" applyFill="1" applyBorder="1" applyAlignment="1">
      <alignment horizontal="left"/>
    </xf>
    <xf numFmtId="0" fontId="12" fillId="0" borderId="12"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6" xfId="0" applyFont="1" applyFill="1" applyBorder="1" applyAlignment="1">
      <alignment horizontal="center" vertical="center"/>
    </xf>
    <xf numFmtId="0" fontId="31" fillId="4" borderId="32" xfId="0" applyFont="1" applyFill="1" applyBorder="1" applyAlignment="1">
      <alignment horizontal="center" vertical="center"/>
    </xf>
    <xf numFmtId="0" fontId="31" fillId="4" borderId="33" xfId="0" applyFont="1" applyFill="1" applyBorder="1" applyAlignment="1">
      <alignment horizontal="center" vertical="center"/>
    </xf>
    <xf numFmtId="0" fontId="31" fillId="4" borderId="34" xfId="0" applyFont="1" applyFill="1" applyBorder="1" applyAlignment="1">
      <alignment horizontal="center" vertical="center"/>
    </xf>
    <xf numFmtId="0" fontId="31" fillId="4" borderId="35" xfId="0" applyFont="1" applyFill="1" applyBorder="1" applyAlignment="1">
      <alignment horizontal="center" vertical="center"/>
    </xf>
    <xf numFmtId="0" fontId="31" fillId="4" borderId="36" xfId="0" applyFont="1" applyFill="1" applyBorder="1" applyAlignment="1">
      <alignment horizontal="center" vertical="center"/>
    </xf>
    <xf numFmtId="0" fontId="31" fillId="4" borderId="37"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7" xfId="0" applyFont="1" applyFill="1" applyBorder="1" applyAlignment="1">
      <alignment horizontal="left" vertical="center"/>
    </xf>
    <xf numFmtId="177" fontId="20" fillId="0" borderId="0" xfId="0" applyNumberFormat="1" applyFont="1" applyFill="1" applyBorder="1" applyAlignment="1">
      <alignment horizontal="distributed" vertical="center" wrapText="1"/>
    </xf>
    <xf numFmtId="0" fontId="24" fillId="0" borderId="9" xfId="0" applyFont="1" applyFill="1" applyBorder="1" applyAlignment="1">
      <alignment horizontal="left" vertical="center"/>
    </xf>
    <xf numFmtId="0" fontId="26" fillId="0" borderId="2" xfId="0" applyFont="1" applyFill="1" applyBorder="1" applyAlignment="1">
      <alignment horizontal="left" vertical="center"/>
    </xf>
    <xf numFmtId="0" fontId="26" fillId="0" borderId="3" xfId="0" applyFont="1" applyFill="1" applyBorder="1" applyAlignment="1">
      <alignment horizontal="left" vertical="center"/>
    </xf>
    <xf numFmtId="0" fontId="26" fillId="0" borderId="0" xfId="0" applyFont="1" applyFill="1" applyBorder="1" applyAlignment="1">
      <alignment horizontal="left" vertical="center"/>
    </xf>
    <xf numFmtId="0" fontId="26" fillId="0" borderId="5" xfId="0" applyFont="1" applyFill="1" applyBorder="1" applyAlignment="1">
      <alignment horizontal="left" vertical="center"/>
    </xf>
    <xf numFmtId="0" fontId="26" fillId="0" borderId="7" xfId="0" applyFont="1" applyFill="1" applyBorder="1" applyAlignment="1">
      <alignment horizontal="left" vertical="center"/>
    </xf>
    <xf numFmtId="0" fontId="26" fillId="0" borderId="6" xfId="0" applyFont="1" applyFill="1" applyBorder="1" applyAlignment="1">
      <alignment horizontal="left" vertical="center"/>
    </xf>
    <xf numFmtId="177" fontId="26" fillId="0" borderId="2" xfId="0" applyNumberFormat="1" applyFont="1" applyFill="1" applyBorder="1" applyAlignment="1">
      <alignment horizontal="center" vertical="center"/>
    </xf>
    <xf numFmtId="177" fontId="26" fillId="0" borderId="7" xfId="0" applyNumberFormat="1" applyFont="1" applyFill="1" applyBorder="1" applyAlignment="1">
      <alignment horizontal="center" vertical="center"/>
    </xf>
    <xf numFmtId="0" fontId="27" fillId="0" borderId="2" xfId="0" applyFont="1" applyFill="1" applyBorder="1" applyAlignment="1">
      <alignment horizontal="center" vertical="center"/>
    </xf>
    <xf numFmtId="178" fontId="26" fillId="0" borderId="7" xfId="0" applyNumberFormat="1" applyFont="1" applyFill="1" applyBorder="1" applyAlignment="1">
      <alignment horizontal="left" vertical="center"/>
    </xf>
    <xf numFmtId="178" fontId="26" fillId="0" borderId="6" xfId="0" applyNumberFormat="1" applyFont="1" applyFill="1" applyBorder="1" applyAlignment="1">
      <alignment horizontal="left" vertical="center"/>
    </xf>
    <xf numFmtId="0" fontId="26" fillId="0" borderId="2" xfId="0" applyFont="1" applyFill="1" applyBorder="1" applyAlignment="1">
      <alignment vertical="center" wrapText="1"/>
    </xf>
    <xf numFmtId="0" fontId="26" fillId="0" borderId="7" xfId="0" applyFont="1" applyFill="1" applyBorder="1" applyAlignment="1">
      <alignment vertical="center" wrapText="1"/>
    </xf>
    <xf numFmtId="0" fontId="29" fillId="0" borderId="0" xfId="0" applyFont="1" applyFill="1" applyBorder="1" applyAlignment="1">
      <alignment horizontal="center"/>
    </xf>
    <xf numFmtId="0" fontId="29" fillId="0" borderId="0" xfId="0" applyFont="1" applyFill="1" applyBorder="1" applyAlignment="1">
      <alignment horizontal="left"/>
    </xf>
    <xf numFmtId="177" fontId="26" fillId="0" borderId="7" xfId="0" applyNumberFormat="1" applyFont="1" applyFill="1" applyBorder="1" applyAlignment="1">
      <alignment horizontal="distributed" vertical="center"/>
    </xf>
    <xf numFmtId="0" fontId="6" fillId="3" borderId="11"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11" fillId="3" borderId="1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2" xfId="0" applyFont="1" applyFill="1" applyBorder="1" applyAlignment="1">
      <alignment horizontal="center" vertical="center"/>
    </xf>
    <xf numFmtId="0" fontId="1" fillId="3" borderId="12" xfId="0" applyFont="1" applyFill="1" applyBorder="1" applyAlignment="1">
      <alignment horizontal="center" vertical="center"/>
    </xf>
    <xf numFmtId="0" fontId="6" fillId="3" borderId="2" xfId="0" applyFont="1" applyFill="1" applyBorder="1" applyAlignment="1">
      <alignment horizontal="center" vertical="center" textRotation="255"/>
    </xf>
    <xf numFmtId="0" fontId="6" fillId="3" borderId="0" xfId="0" applyFont="1" applyFill="1" applyBorder="1" applyAlignment="1">
      <alignment horizontal="center" vertical="center" textRotation="255"/>
    </xf>
    <xf numFmtId="0" fontId="6" fillId="3" borderId="7" xfId="0" applyFont="1" applyFill="1" applyBorder="1" applyAlignment="1">
      <alignment horizontal="center" vertical="center" textRotation="255"/>
    </xf>
    <xf numFmtId="0" fontId="1" fillId="3" borderId="8" xfId="0" applyFont="1" applyFill="1" applyBorder="1" applyAlignment="1">
      <alignment horizontal="center" vertical="center"/>
    </xf>
    <xf numFmtId="0" fontId="1" fillId="3" borderId="7" xfId="0" applyFont="1" applyFill="1" applyBorder="1" applyAlignment="1">
      <alignment horizontal="center" vertical="center"/>
    </xf>
    <xf numFmtId="0" fontId="11" fillId="3" borderId="4" xfId="0" applyFont="1" applyFill="1" applyBorder="1" applyAlignment="1">
      <alignment horizontal="left" vertical="center" wrapText="1" justifyLastLine="1"/>
    </xf>
    <xf numFmtId="0" fontId="11" fillId="3" borderId="0" xfId="0" applyFont="1" applyFill="1" applyBorder="1" applyAlignment="1">
      <alignment horizontal="left" vertical="center" wrapText="1" justifyLastLine="1"/>
    </xf>
    <xf numFmtId="0" fontId="11" fillId="3" borderId="5" xfId="0" applyFont="1" applyFill="1" applyBorder="1" applyAlignment="1">
      <alignment horizontal="left" vertical="center" wrapText="1" justifyLastLine="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10" xfId="0" applyFont="1" applyFill="1" applyBorder="1" applyAlignment="1">
      <alignment horizontal="center" vertical="center"/>
    </xf>
    <xf numFmtId="0" fontId="1" fillId="3" borderId="0" xfId="0" applyFont="1" applyFill="1" applyBorder="1" applyAlignment="1">
      <alignment horizontal="center" vertical="center"/>
    </xf>
    <xf numFmtId="0" fontId="11" fillId="3" borderId="4"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8" xfId="0" applyFont="1" applyFill="1" applyBorder="1" applyAlignment="1">
      <alignment horizontal="left" vertical="top" wrapText="1"/>
    </xf>
    <xf numFmtId="0" fontId="11" fillId="3" borderId="7" xfId="0" applyFont="1" applyFill="1" applyBorder="1" applyAlignment="1">
      <alignment horizontal="left" vertical="top" wrapText="1"/>
    </xf>
    <xf numFmtId="0" fontId="11" fillId="3" borderId="6" xfId="0" applyFont="1" applyFill="1" applyBorder="1" applyAlignment="1">
      <alignment horizontal="left" vertical="top" wrapText="1"/>
    </xf>
    <xf numFmtId="0" fontId="30" fillId="3" borderId="1" xfId="0" applyFont="1" applyFill="1" applyBorder="1" applyAlignment="1">
      <alignment horizontal="center" vertical="center" wrapText="1"/>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0"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8" xfId="0" applyFont="1" applyFill="1" applyBorder="1" applyAlignment="1">
      <alignment horizontal="center" vertical="center"/>
    </xf>
    <xf numFmtId="0" fontId="30" fillId="3" borderId="7" xfId="0" applyFont="1" applyFill="1" applyBorder="1" applyAlignment="1">
      <alignment horizontal="center" vertical="center"/>
    </xf>
    <xf numFmtId="0" fontId="30" fillId="3" borderId="6"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57" fontId="21" fillId="2" borderId="16" xfId="0" applyNumberFormat="1" applyFont="1" applyFill="1" applyBorder="1" applyAlignment="1" applyProtection="1">
      <alignment horizontal="center" vertical="center"/>
      <protection locked="0"/>
    </xf>
    <xf numFmtId="0" fontId="21" fillId="2" borderId="16"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57" fontId="21" fillId="2" borderId="19" xfId="0" applyNumberFormat="1"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49" fontId="21" fillId="2" borderId="19"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47625</xdr:colOff>
      <xdr:row>25</xdr:row>
      <xdr:rowOff>95250</xdr:rowOff>
    </xdr:from>
    <xdr:to>
      <xdr:col>26</xdr:col>
      <xdr:colOff>114300</xdr:colOff>
      <xdr:row>29</xdr:row>
      <xdr:rowOff>114300</xdr:rowOff>
    </xdr:to>
    <xdr:sp macro="" textlink="">
      <xdr:nvSpPr>
        <xdr:cNvPr id="2" name="円/楕円 1">
          <a:extLst>
            <a:ext uri="{FF2B5EF4-FFF2-40B4-BE49-F238E27FC236}">
              <a16:creationId xmlns:a16="http://schemas.microsoft.com/office/drawing/2014/main" id="{362206E2-1C91-422F-B2A3-7736D7D5EF0F}"/>
            </a:ext>
          </a:extLst>
        </xdr:cNvPr>
        <xdr:cNvSpPr/>
      </xdr:nvSpPr>
      <xdr:spPr>
        <a:xfrm>
          <a:off x="3267075" y="5934075"/>
          <a:ext cx="238125" cy="742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19050</xdr:colOff>
      <xdr:row>47</xdr:row>
      <xdr:rowOff>76200</xdr:rowOff>
    </xdr:from>
    <xdr:to>
      <xdr:col>61</xdr:col>
      <xdr:colOff>47625</xdr:colOff>
      <xdr:row>49</xdr:row>
      <xdr:rowOff>209550</xdr:rowOff>
    </xdr:to>
    <xdr:sp macro="" textlink="">
      <xdr:nvSpPr>
        <xdr:cNvPr id="3" name="右中かっこ 2">
          <a:extLst>
            <a:ext uri="{FF2B5EF4-FFF2-40B4-BE49-F238E27FC236}">
              <a16:creationId xmlns:a16="http://schemas.microsoft.com/office/drawing/2014/main" id="{92E69346-3240-4173-A6B7-D0A2E5689173}"/>
            </a:ext>
          </a:extLst>
        </xdr:cNvPr>
        <xdr:cNvSpPr/>
      </xdr:nvSpPr>
      <xdr:spPr>
        <a:xfrm>
          <a:off x="8134350" y="11220450"/>
          <a:ext cx="161925" cy="7239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47625</xdr:colOff>
      <xdr:row>25</xdr:row>
      <xdr:rowOff>95250</xdr:rowOff>
    </xdr:from>
    <xdr:to>
      <xdr:col>26</xdr:col>
      <xdr:colOff>114300</xdr:colOff>
      <xdr:row>29</xdr:row>
      <xdr:rowOff>114300</xdr:rowOff>
    </xdr:to>
    <xdr:sp macro="" textlink="">
      <xdr:nvSpPr>
        <xdr:cNvPr id="2" name="円/楕円 1">
          <a:extLst>
            <a:ext uri="{FF2B5EF4-FFF2-40B4-BE49-F238E27FC236}">
              <a16:creationId xmlns:a16="http://schemas.microsoft.com/office/drawing/2014/main" id="{4546B6CD-C8AF-4F67-BA20-2CF08D5318E8}"/>
            </a:ext>
          </a:extLst>
        </xdr:cNvPr>
        <xdr:cNvSpPr/>
      </xdr:nvSpPr>
      <xdr:spPr>
        <a:xfrm>
          <a:off x="3381375" y="4619625"/>
          <a:ext cx="200025" cy="742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19050</xdr:colOff>
      <xdr:row>47</xdr:row>
      <xdr:rowOff>76200</xdr:rowOff>
    </xdr:from>
    <xdr:to>
      <xdr:col>61</xdr:col>
      <xdr:colOff>47625</xdr:colOff>
      <xdr:row>49</xdr:row>
      <xdr:rowOff>209550</xdr:rowOff>
    </xdr:to>
    <xdr:sp macro="" textlink="">
      <xdr:nvSpPr>
        <xdr:cNvPr id="3" name="右中かっこ 2">
          <a:extLst>
            <a:ext uri="{FF2B5EF4-FFF2-40B4-BE49-F238E27FC236}">
              <a16:creationId xmlns:a16="http://schemas.microsoft.com/office/drawing/2014/main" id="{E5675BEB-D90C-42DF-BBF7-2627DC217529}"/>
            </a:ext>
          </a:extLst>
        </xdr:cNvPr>
        <xdr:cNvSpPr/>
      </xdr:nvSpPr>
      <xdr:spPr>
        <a:xfrm>
          <a:off x="8020050" y="8582025"/>
          <a:ext cx="161925" cy="4667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57150</xdr:colOff>
      <xdr:row>9</xdr:row>
      <xdr:rowOff>123824</xdr:rowOff>
    </xdr:from>
    <xdr:to>
      <xdr:col>82</xdr:col>
      <xdr:colOff>104775</xdr:colOff>
      <xdr:row>14</xdr:row>
      <xdr:rowOff>145676</xdr:rowOff>
    </xdr:to>
    <xdr:sp macro="" textlink="">
      <xdr:nvSpPr>
        <xdr:cNvPr id="4" name="吹き出し: 角を丸めた四角形 3">
          <a:extLst>
            <a:ext uri="{FF2B5EF4-FFF2-40B4-BE49-F238E27FC236}">
              <a16:creationId xmlns:a16="http://schemas.microsoft.com/office/drawing/2014/main" id="{EEF5E58E-B42A-4A89-92EB-9811544C1EE1}"/>
            </a:ext>
          </a:extLst>
        </xdr:cNvPr>
        <xdr:cNvSpPr/>
      </xdr:nvSpPr>
      <xdr:spPr>
        <a:xfrm>
          <a:off x="7901268" y="2241736"/>
          <a:ext cx="3274919" cy="1265705"/>
        </a:xfrm>
        <a:prstGeom prst="wedgeRoundRectCallout">
          <a:avLst>
            <a:gd name="adj1" fmla="val 5137"/>
            <a:gd name="adj2" fmla="val -8487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（転入年月日）</a:t>
          </a:r>
          <a:endParaRPr kumimoji="1" lang="en-US" altLang="ja-JP" sz="1100"/>
        </a:p>
        <a:p>
          <a:pPr algn="l"/>
          <a:r>
            <a:rPr kumimoji="1" lang="ja-JP" altLang="en-US" sz="1100"/>
            <a:t>国立大学法人等（文部科学省共済組合の長期組合員）から異動してきた場合に記入。</a:t>
          </a:r>
          <a:endParaRPr kumimoji="1" lang="en-US" altLang="ja-JP" sz="1100"/>
        </a:p>
        <a:p>
          <a:pPr algn="l"/>
          <a:r>
            <a:rPr kumimoji="1" lang="ja-JP" altLang="en-US" sz="1100"/>
            <a:t>文部科学省共済組合間の異動の場合、岡山大学に採用された日。</a:t>
          </a:r>
        </a:p>
      </xdr:txBody>
    </xdr:sp>
    <xdr:clientData/>
  </xdr:twoCellAnchor>
  <xdr:twoCellAnchor>
    <xdr:from>
      <xdr:col>58</xdr:col>
      <xdr:colOff>66675</xdr:colOff>
      <xdr:row>1</xdr:row>
      <xdr:rowOff>22412</xdr:rowOff>
    </xdr:from>
    <xdr:to>
      <xdr:col>82</xdr:col>
      <xdr:colOff>114300</xdr:colOff>
      <xdr:row>4</xdr:row>
      <xdr:rowOff>161926</xdr:rowOff>
    </xdr:to>
    <xdr:sp macro="" textlink="">
      <xdr:nvSpPr>
        <xdr:cNvPr id="7" name="吹き出し: 角を丸めた四角形 6">
          <a:extLst>
            <a:ext uri="{FF2B5EF4-FFF2-40B4-BE49-F238E27FC236}">
              <a16:creationId xmlns:a16="http://schemas.microsoft.com/office/drawing/2014/main" id="{5A8139DF-4545-4DC9-9A26-CBC5FA796CAB}"/>
            </a:ext>
          </a:extLst>
        </xdr:cNvPr>
        <xdr:cNvSpPr/>
      </xdr:nvSpPr>
      <xdr:spPr>
        <a:xfrm>
          <a:off x="7910793" y="268941"/>
          <a:ext cx="3274919" cy="923926"/>
        </a:xfrm>
        <a:prstGeom prst="wedgeRoundRectCallout">
          <a:avLst>
            <a:gd name="adj1" fmla="val 2447"/>
            <a:gd name="adj2" fmla="val 7403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（被扶養者の有無）</a:t>
          </a:r>
          <a:endParaRPr kumimoji="1" lang="en-US" altLang="ja-JP" sz="1100"/>
        </a:p>
        <a:p>
          <a:pPr algn="l"/>
          <a:r>
            <a:rPr kumimoji="1" lang="ja-JP" altLang="en-US" sz="1100"/>
            <a:t>「有」の場合は、「被扶養者申告書件扶養親族届」の提出が必要。</a:t>
          </a:r>
          <a:endParaRPr kumimoji="1" lang="en-US" altLang="ja-JP" sz="1100"/>
        </a:p>
      </xdr:txBody>
    </xdr:sp>
    <xdr:clientData/>
  </xdr:twoCellAnchor>
  <xdr:twoCellAnchor>
    <xdr:from>
      <xdr:col>46</xdr:col>
      <xdr:colOff>78442</xdr:colOff>
      <xdr:row>16</xdr:row>
      <xdr:rowOff>112059</xdr:rowOff>
    </xdr:from>
    <xdr:to>
      <xdr:col>80</xdr:col>
      <xdr:colOff>123265</xdr:colOff>
      <xdr:row>19</xdr:row>
      <xdr:rowOff>123265</xdr:rowOff>
    </xdr:to>
    <xdr:sp macro="" textlink="">
      <xdr:nvSpPr>
        <xdr:cNvPr id="5" name="正方形/長方形 4">
          <a:extLst>
            <a:ext uri="{FF2B5EF4-FFF2-40B4-BE49-F238E27FC236}">
              <a16:creationId xmlns:a16="http://schemas.microsoft.com/office/drawing/2014/main" id="{A5341EE4-6A40-4C1A-A809-D9A0A9ADC454}"/>
            </a:ext>
          </a:extLst>
        </xdr:cNvPr>
        <xdr:cNvSpPr/>
      </xdr:nvSpPr>
      <xdr:spPr>
        <a:xfrm>
          <a:off x="6230471" y="3922059"/>
          <a:ext cx="4695265" cy="616324"/>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600" b="1">
              <a:solidFill>
                <a:sysClr val="windowText" lastClr="000000"/>
              </a:solidFill>
            </a:rPr>
            <a:t>所属部局の共済事務担当へ提出してください。</a:t>
          </a:r>
        </a:p>
      </xdr:txBody>
    </xdr:sp>
    <xdr:clientData/>
  </xdr:twoCellAnchor>
  <xdr:twoCellAnchor>
    <xdr:from>
      <xdr:col>59</xdr:col>
      <xdr:colOff>78442</xdr:colOff>
      <xdr:row>26</xdr:row>
      <xdr:rowOff>78441</xdr:rowOff>
    </xdr:from>
    <xdr:to>
      <xdr:col>61</xdr:col>
      <xdr:colOff>67236</xdr:colOff>
      <xdr:row>27</xdr:row>
      <xdr:rowOff>112059</xdr:rowOff>
    </xdr:to>
    <xdr:sp macro="" textlink="">
      <xdr:nvSpPr>
        <xdr:cNvPr id="6" name="楕円 5">
          <a:extLst>
            <a:ext uri="{FF2B5EF4-FFF2-40B4-BE49-F238E27FC236}">
              <a16:creationId xmlns:a16="http://schemas.microsoft.com/office/drawing/2014/main" id="{39A2DE72-E239-4004-9A12-5666077ECC13}"/>
            </a:ext>
          </a:extLst>
        </xdr:cNvPr>
        <xdr:cNvSpPr/>
      </xdr:nvSpPr>
      <xdr:spPr>
        <a:xfrm>
          <a:off x="8057030" y="6140823"/>
          <a:ext cx="257735" cy="22411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78441</xdr:colOff>
      <xdr:row>26</xdr:row>
      <xdr:rowOff>67236</xdr:rowOff>
    </xdr:from>
    <xdr:to>
      <xdr:col>56</xdr:col>
      <xdr:colOff>44824</xdr:colOff>
      <xdr:row>28</xdr:row>
      <xdr:rowOff>145677</xdr:rowOff>
    </xdr:to>
    <xdr:sp macro="" textlink="">
      <xdr:nvSpPr>
        <xdr:cNvPr id="8" name="楕円 7">
          <a:extLst>
            <a:ext uri="{FF2B5EF4-FFF2-40B4-BE49-F238E27FC236}">
              <a16:creationId xmlns:a16="http://schemas.microsoft.com/office/drawing/2014/main" id="{9828EA63-9685-4825-AA64-947D754FA962}"/>
            </a:ext>
          </a:extLst>
        </xdr:cNvPr>
        <xdr:cNvSpPr/>
      </xdr:nvSpPr>
      <xdr:spPr>
        <a:xfrm>
          <a:off x="7171765" y="6129618"/>
          <a:ext cx="448235" cy="45944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61632</xdr:colOff>
      <xdr:row>29</xdr:row>
      <xdr:rowOff>174814</xdr:rowOff>
    </xdr:from>
    <xdr:to>
      <xdr:col>68</xdr:col>
      <xdr:colOff>30815</xdr:colOff>
      <xdr:row>34</xdr:row>
      <xdr:rowOff>134473</xdr:rowOff>
    </xdr:to>
    <xdr:sp macro="" textlink="">
      <xdr:nvSpPr>
        <xdr:cNvPr id="11" name="吹き出し: 角を丸めた四角形 10">
          <a:extLst>
            <a:ext uri="{FF2B5EF4-FFF2-40B4-BE49-F238E27FC236}">
              <a16:creationId xmlns:a16="http://schemas.microsoft.com/office/drawing/2014/main" id="{3F8988FB-6935-41F4-85F5-C92519987F2C}"/>
            </a:ext>
          </a:extLst>
        </xdr:cNvPr>
        <xdr:cNvSpPr/>
      </xdr:nvSpPr>
      <xdr:spPr>
        <a:xfrm>
          <a:off x="5944720" y="6775079"/>
          <a:ext cx="3274919" cy="811306"/>
        </a:xfrm>
        <a:prstGeom prst="wedgeRoundRectCallout">
          <a:avLst>
            <a:gd name="adj1" fmla="val 3768"/>
            <a:gd name="adj2" fmla="val -83868"/>
            <a:gd name="adj3" fmla="val 16667"/>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（部局検印）</a:t>
          </a:r>
          <a:endParaRPr kumimoji="1" lang="en-US" altLang="ja-JP" sz="1100"/>
        </a:p>
        <a:p>
          <a:pPr algn="l"/>
          <a:r>
            <a:rPr kumimoji="1" lang="ja-JP" altLang="en-US" sz="1100"/>
            <a:t>部局等の共済事務担当者（主査または総括主査）が届出内容を確認して押印。</a:t>
          </a:r>
        </a:p>
      </xdr:txBody>
    </xdr:sp>
    <xdr:clientData/>
  </xdr:twoCellAnchor>
  <xdr:twoCellAnchor>
    <xdr:from>
      <xdr:col>72</xdr:col>
      <xdr:colOff>12327</xdr:colOff>
      <xdr:row>24</xdr:row>
      <xdr:rowOff>67235</xdr:rowOff>
    </xdr:from>
    <xdr:to>
      <xdr:col>83</xdr:col>
      <xdr:colOff>22413</xdr:colOff>
      <xdr:row>30</xdr:row>
      <xdr:rowOff>11206</xdr:rowOff>
    </xdr:to>
    <xdr:sp macro="" textlink="">
      <xdr:nvSpPr>
        <xdr:cNvPr id="12" name="吹き出し: 角を丸めた四角形 11">
          <a:extLst>
            <a:ext uri="{FF2B5EF4-FFF2-40B4-BE49-F238E27FC236}">
              <a16:creationId xmlns:a16="http://schemas.microsoft.com/office/drawing/2014/main" id="{41B81D7A-8672-4F84-8362-C5474FE66B25}"/>
            </a:ext>
          </a:extLst>
        </xdr:cNvPr>
        <xdr:cNvSpPr/>
      </xdr:nvSpPr>
      <xdr:spPr>
        <a:xfrm>
          <a:off x="9739033" y="5602941"/>
          <a:ext cx="1489262" cy="1232647"/>
        </a:xfrm>
        <a:prstGeom prst="wedgeRoundRectCallout">
          <a:avLst>
            <a:gd name="adj1" fmla="val -57761"/>
            <a:gd name="adj2" fmla="val -14151"/>
            <a:gd name="adj3" fmla="val 16667"/>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（本人確認）</a:t>
          </a:r>
          <a:endParaRPr kumimoji="1" lang="en-US" altLang="ja-JP" sz="1100"/>
        </a:p>
        <a:p>
          <a:pPr algn="l"/>
          <a:r>
            <a:rPr kumimoji="1" lang="ja-JP" altLang="en-US" sz="1100"/>
            <a:t>部局等の共済事務担当者が本人確認方法について記入。</a:t>
          </a:r>
        </a:p>
      </xdr:txBody>
    </xdr:sp>
    <xdr:clientData/>
  </xdr:twoCellAnchor>
  <xdr:twoCellAnchor>
    <xdr:from>
      <xdr:col>28</xdr:col>
      <xdr:colOff>89647</xdr:colOff>
      <xdr:row>10</xdr:row>
      <xdr:rowOff>56030</xdr:rowOff>
    </xdr:from>
    <xdr:to>
      <xdr:col>55</xdr:col>
      <xdr:colOff>148477</xdr:colOff>
      <xdr:row>12</xdr:row>
      <xdr:rowOff>145677</xdr:rowOff>
    </xdr:to>
    <xdr:sp macro="" textlink="">
      <xdr:nvSpPr>
        <xdr:cNvPr id="14" name="吹き出し: 角を丸めた四角形 13">
          <a:extLst>
            <a:ext uri="{FF2B5EF4-FFF2-40B4-BE49-F238E27FC236}">
              <a16:creationId xmlns:a16="http://schemas.microsoft.com/office/drawing/2014/main" id="{F4D1B467-E1DA-4161-83C9-B91BB4458257}"/>
            </a:ext>
          </a:extLst>
        </xdr:cNvPr>
        <xdr:cNvSpPr/>
      </xdr:nvSpPr>
      <xdr:spPr>
        <a:xfrm>
          <a:off x="3787588" y="2364442"/>
          <a:ext cx="3723154" cy="694764"/>
        </a:xfrm>
        <a:prstGeom prst="wedgeRoundRectCallout">
          <a:avLst>
            <a:gd name="adj1" fmla="val 27798"/>
            <a:gd name="adj2" fmla="val -6632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（加入年月日）</a:t>
          </a:r>
          <a:endParaRPr kumimoji="1" lang="en-US" altLang="ja-JP" sz="1100"/>
        </a:p>
        <a:p>
          <a:pPr algn="l"/>
          <a:r>
            <a:rPr kumimoji="1" lang="ja-JP" altLang="en-US" sz="1100"/>
            <a:t>文部科学省共済組合の長期組合員の資格取得日を記入。</a:t>
          </a:r>
          <a:endParaRPr kumimoji="1" lang="en-US" altLang="ja-JP" sz="1100"/>
        </a:p>
        <a:p>
          <a:pPr algn="l"/>
          <a:endParaRPr kumimoji="1" lang="ja-JP" altLang="en-US" sz="1100"/>
        </a:p>
      </xdr:txBody>
    </xdr:sp>
    <xdr:clientData/>
  </xdr:twoCellAnchor>
  <xdr:twoCellAnchor>
    <xdr:from>
      <xdr:col>60</xdr:col>
      <xdr:colOff>19050</xdr:colOff>
      <xdr:row>47</xdr:row>
      <xdr:rowOff>76200</xdr:rowOff>
    </xdr:from>
    <xdr:to>
      <xdr:col>61</xdr:col>
      <xdr:colOff>47625</xdr:colOff>
      <xdr:row>49</xdr:row>
      <xdr:rowOff>209550</xdr:rowOff>
    </xdr:to>
    <xdr:sp macro="" textlink="">
      <xdr:nvSpPr>
        <xdr:cNvPr id="13" name="右中かっこ 12">
          <a:extLst>
            <a:ext uri="{FF2B5EF4-FFF2-40B4-BE49-F238E27FC236}">
              <a16:creationId xmlns:a16="http://schemas.microsoft.com/office/drawing/2014/main" id="{B2CE2D18-8D7E-41DA-82B3-A2157F513868}"/>
            </a:ext>
          </a:extLst>
        </xdr:cNvPr>
        <xdr:cNvSpPr/>
      </xdr:nvSpPr>
      <xdr:spPr>
        <a:xfrm>
          <a:off x="8134350" y="11220450"/>
          <a:ext cx="161925" cy="7239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47625</xdr:colOff>
      <xdr:row>25</xdr:row>
      <xdr:rowOff>95250</xdr:rowOff>
    </xdr:from>
    <xdr:to>
      <xdr:col>26</xdr:col>
      <xdr:colOff>114300</xdr:colOff>
      <xdr:row>29</xdr:row>
      <xdr:rowOff>114300</xdr:rowOff>
    </xdr:to>
    <xdr:sp macro="" textlink="">
      <xdr:nvSpPr>
        <xdr:cNvPr id="2" name="円/楕円 1">
          <a:extLst>
            <a:ext uri="{FF2B5EF4-FFF2-40B4-BE49-F238E27FC236}">
              <a16:creationId xmlns:a16="http://schemas.microsoft.com/office/drawing/2014/main" id="{4370AECD-48DF-4177-A2D6-0FD7F37C4A4B}"/>
            </a:ext>
          </a:extLst>
        </xdr:cNvPr>
        <xdr:cNvSpPr/>
      </xdr:nvSpPr>
      <xdr:spPr>
        <a:xfrm>
          <a:off x="3267075" y="5934075"/>
          <a:ext cx="238125" cy="742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84B9-EAE6-4FF0-A187-B67E65932110}">
  <sheetPr>
    <tabColor rgb="FFFFFF00"/>
    <pageSetUpPr fitToPage="1"/>
  </sheetPr>
  <dimension ref="A1:BU52"/>
  <sheetViews>
    <sheetView tabSelected="1" zoomScaleNormal="100" zoomScaleSheetLayoutView="85" workbookViewId="0">
      <selection activeCell="AR11" sqref="AR11"/>
    </sheetView>
  </sheetViews>
  <sheetFormatPr defaultColWidth="1.75" defaultRowHeight="16.5" customHeight="1" x14ac:dyDescent="0.15"/>
  <cols>
    <col min="1" max="1" width="1.75" style="2" customWidth="1"/>
    <col min="2" max="3" width="1.75" style="2"/>
    <col min="4" max="4" width="1.75" style="2" customWidth="1"/>
    <col min="5" max="6" width="1.75" style="2"/>
    <col min="7" max="14" width="0.875" style="2" customWidth="1"/>
    <col min="15" max="29" width="2.25" style="2" customWidth="1"/>
    <col min="30" max="55" width="1.75" style="2"/>
    <col min="56" max="56" width="2.75" style="2" customWidth="1"/>
    <col min="57" max="16384" width="1.75" style="2"/>
  </cols>
  <sheetData>
    <row r="1" spans="1:73" ht="19.5" customHeight="1" x14ac:dyDescent="0.15">
      <c r="A1" s="1" t="s">
        <v>96</v>
      </c>
      <c r="B1" s="1"/>
      <c r="C1" s="1"/>
      <c r="D1" s="1"/>
      <c r="E1" s="1"/>
      <c r="F1" s="1"/>
      <c r="G1" s="1"/>
      <c r="H1" s="1"/>
      <c r="I1" s="1"/>
      <c r="J1" s="1"/>
      <c r="K1" s="1"/>
      <c r="L1" s="1"/>
      <c r="M1" s="1"/>
      <c r="N1" s="1"/>
      <c r="O1" s="1"/>
      <c r="P1" s="1"/>
      <c r="Q1" s="1"/>
      <c r="R1" s="1"/>
      <c r="S1" s="1"/>
      <c r="T1" s="1"/>
      <c r="U1" s="1"/>
      <c r="V1" s="1"/>
      <c r="W1" s="1"/>
      <c r="X1" s="1"/>
      <c r="Y1" s="1"/>
      <c r="Z1" s="1"/>
      <c r="AA1" s="1"/>
      <c r="AB1" s="1"/>
      <c r="AC1" s="1"/>
      <c r="AD1" s="164"/>
      <c r="AE1" s="164"/>
      <c r="AF1" s="164"/>
      <c r="AG1" s="164"/>
      <c r="AH1" s="164"/>
      <c r="AI1" s="164"/>
      <c r="AJ1" s="161" t="s">
        <v>0</v>
      </c>
      <c r="AK1" s="162"/>
      <c r="AL1" s="162"/>
      <c r="AM1" s="162"/>
      <c r="AN1" s="162"/>
      <c r="AO1" s="163"/>
      <c r="AP1" s="161" t="s">
        <v>33</v>
      </c>
      <c r="AQ1" s="162"/>
      <c r="AR1" s="162"/>
      <c r="AS1" s="162"/>
      <c r="AT1" s="162"/>
      <c r="AU1" s="163"/>
      <c r="AV1" s="161" t="s">
        <v>34</v>
      </c>
      <c r="AW1" s="162"/>
      <c r="AX1" s="162"/>
      <c r="AY1" s="162"/>
      <c r="AZ1" s="162"/>
      <c r="BA1" s="163"/>
      <c r="BB1" s="161" t="s">
        <v>1</v>
      </c>
      <c r="BC1" s="162"/>
      <c r="BD1" s="162"/>
      <c r="BE1" s="162"/>
      <c r="BF1" s="162"/>
      <c r="BG1" s="163"/>
      <c r="BH1" s="161" t="s">
        <v>2</v>
      </c>
      <c r="BI1" s="162"/>
      <c r="BJ1" s="162"/>
      <c r="BK1" s="162"/>
      <c r="BL1" s="162"/>
      <c r="BM1" s="163"/>
      <c r="BN1" s="161" t="s">
        <v>36</v>
      </c>
      <c r="BO1" s="162"/>
      <c r="BP1" s="162"/>
      <c r="BQ1" s="162"/>
      <c r="BR1" s="162"/>
      <c r="BS1" s="162"/>
      <c r="BT1" s="162"/>
      <c r="BU1" s="163"/>
    </row>
    <row r="2" spans="1:73" ht="22.5" customHeight="1" x14ac:dyDescent="0.15">
      <c r="A2" s="1"/>
      <c r="B2" s="3" t="s">
        <v>3</v>
      </c>
      <c r="C2" s="1"/>
      <c r="D2" s="1"/>
      <c r="E2" s="1"/>
      <c r="F2" s="1"/>
      <c r="G2" s="1"/>
      <c r="H2" s="1"/>
      <c r="I2" s="1"/>
      <c r="J2" s="1"/>
      <c r="K2" s="1"/>
      <c r="L2" s="1"/>
      <c r="M2" s="1"/>
      <c r="N2" s="1"/>
      <c r="O2" s="1"/>
      <c r="P2" s="1"/>
      <c r="Q2" s="1"/>
      <c r="R2" s="1"/>
      <c r="S2" s="1"/>
      <c r="T2" s="1"/>
      <c r="U2" s="1"/>
      <c r="V2" s="1"/>
      <c r="W2" s="1"/>
      <c r="X2" s="1"/>
      <c r="Y2" s="1"/>
      <c r="Z2" s="1"/>
      <c r="AA2" s="1"/>
      <c r="AB2" s="1"/>
      <c r="AC2" s="1"/>
      <c r="AD2" s="164"/>
      <c r="AE2" s="164"/>
      <c r="AF2" s="164"/>
      <c r="AG2" s="164"/>
      <c r="AH2" s="164"/>
      <c r="AI2" s="164"/>
      <c r="AJ2" s="165" t="s">
        <v>35</v>
      </c>
      <c r="AK2" s="166"/>
      <c r="AL2" s="166"/>
      <c r="AM2" s="166"/>
      <c r="AN2" s="166"/>
      <c r="AO2" s="167"/>
      <c r="AP2" s="165" t="s">
        <v>35</v>
      </c>
      <c r="AQ2" s="166"/>
      <c r="AR2" s="166"/>
      <c r="AS2" s="166"/>
      <c r="AT2" s="166"/>
      <c r="AU2" s="167"/>
      <c r="AV2" s="165"/>
      <c r="AW2" s="166"/>
      <c r="AX2" s="166"/>
      <c r="AY2" s="166"/>
      <c r="AZ2" s="166"/>
      <c r="BA2" s="167"/>
      <c r="BB2" s="165"/>
      <c r="BC2" s="166"/>
      <c r="BD2" s="166"/>
      <c r="BE2" s="166"/>
      <c r="BF2" s="166"/>
      <c r="BG2" s="167"/>
      <c r="BH2" s="165"/>
      <c r="BI2" s="166"/>
      <c r="BJ2" s="166"/>
      <c r="BK2" s="166"/>
      <c r="BL2" s="166"/>
      <c r="BM2" s="167"/>
      <c r="BN2" s="165"/>
      <c r="BO2" s="166"/>
      <c r="BP2" s="166"/>
      <c r="BQ2" s="166"/>
      <c r="BR2" s="166"/>
      <c r="BS2" s="166"/>
      <c r="BT2" s="166"/>
      <c r="BU2" s="167"/>
    </row>
    <row r="3" spans="1:73" ht="19.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64"/>
      <c r="AE3" s="164"/>
      <c r="AF3" s="164"/>
      <c r="AG3" s="164"/>
      <c r="AH3" s="164"/>
      <c r="AI3" s="164"/>
      <c r="AJ3" s="168"/>
      <c r="AK3" s="164"/>
      <c r="AL3" s="164"/>
      <c r="AM3" s="164"/>
      <c r="AN3" s="164"/>
      <c r="AO3" s="169"/>
      <c r="AP3" s="168"/>
      <c r="AQ3" s="164"/>
      <c r="AR3" s="164"/>
      <c r="AS3" s="164"/>
      <c r="AT3" s="164"/>
      <c r="AU3" s="169"/>
      <c r="AV3" s="168"/>
      <c r="AW3" s="164"/>
      <c r="AX3" s="164"/>
      <c r="AY3" s="164"/>
      <c r="AZ3" s="164"/>
      <c r="BA3" s="169"/>
      <c r="BB3" s="168"/>
      <c r="BC3" s="164"/>
      <c r="BD3" s="164"/>
      <c r="BE3" s="164"/>
      <c r="BF3" s="164"/>
      <c r="BG3" s="169"/>
      <c r="BH3" s="168"/>
      <c r="BI3" s="164"/>
      <c r="BJ3" s="164"/>
      <c r="BK3" s="164"/>
      <c r="BL3" s="164"/>
      <c r="BM3" s="169"/>
      <c r="BN3" s="168"/>
      <c r="BO3" s="164"/>
      <c r="BP3" s="164"/>
      <c r="BQ3" s="164"/>
      <c r="BR3" s="164"/>
      <c r="BS3" s="164"/>
      <c r="BT3" s="164"/>
      <c r="BU3" s="169"/>
    </row>
    <row r="4" spans="1:73" ht="1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64"/>
      <c r="AE4" s="164"/>
      <c r="AF4" s="164"/>
      <c r="AG4" s="164"/>
      <c r="AH4" s="164"/>
      <c r="AI4" s="164"/>
      <c r="AJ4" s="170"/>
      <c r="AK4" s="171"/>
      <c r="AL4" s="171"/>
      <c r="AM4" s="171"/>
      <c r="AN4" s="171"/>
      <c r="AO4" s="172"/>
      <c r="AP4" s="170"/>
      <c r="AQ4" s="171"/>
      <c r="AR4" s="171"/>
      <c r="AS4" s="171"/>
      <c r="AT4" s="171"/>
      <c r="AU4" s="172"/>
      <c r="AV4" s="170"/>
      <c r="AW4" s="171"/>
      <c r="AX4" s="171"/>
      <c r="AY4" s="171"/>
      <c r="AZ4" s="171"/>
      <c r="BA4" s="172"/>
      <c r="BB4" s="170"/>
      <c r="BC4" s="171"/>
      <c r="BD4" s="171"/>
      <c r="BE4" s="171"/>
      <c r="BF4" s="171"/>
      <c r="BG4" s="172"/>
      <c r="BH4" s="170"/>
      <c r="BI4" s="171"/>
      <c r="BJ4" s="171"/>
      <c r="BK4" s="171"/>
      <c r="BL4" s="171"/>
      <c r="BM4" s="172"/>
      <c r="BN4" s="170"/>
      <c r="BO4" s="171"/>
      <c r="BP4" s="171"/>
      <c r="BQ4" s="171"/>
      <c r="BR4" s="171"/>
      <c r="BS4" s="171"/>
      <c r="BT4" s="171"/>
      <c r="BU4" s="172"/>
    </row>
    <row r="5" spans="1:73" ht="18.75" customHeight="1" x14ac:dyDescent="0.15">
      <c r="A5" s="173" t="s">
        <v>4</v>
      </c>
      <c r="B5" s="174"/>
      <c r="C5" s="174"/>
      <c r="D5" s="174"/>
      <c r="E5" s="174"/>
      <c r="F5" s="174"/>
      <c r="G5" s="174"/>
      <c r="H5" s="174"/>
      <c r="I5" s="174"/>
      <c r="J5" s="174"/>
      <c r="K5" s="174"/>
      <c r="L5" s="174"/>
      <c r="M5" s="174"/>
      <c r="N5" s="174"/>
      <c r="O5" s="38"/>
      <c r="P5" s="205" t="str">
        <f>IF(S37="","",S37)</f>
        <v>オカダイ</v>
      </c>
      <c r="Q5" s="205"/>
      <c r="R5" s="205"/>
      <c r="S5" s="205"/>
      <c r="T5" s="205"/>
      <c r="U5" s="205"/>
      <c r="V5" s="205"/>
      <c r="W5" s="205" t="str">
        <f>IF(Z37="","",Z37)</f>
        <v>タロウ</v>
      </c>
      <c r="X5" s="205"/>
      <c r="Y5" s="205"/>
      <c r="Z5" s="205"/>
      <c r="AA5" s="205"/>
      <c r="AB5" s="205"/>
      <c r="AC5" s="205"/>
      <c r="AD5" s="175" t="s">
        <v>5</v>
      </c>
      <c r="AE5" s="176"/>
      <c r="AF5" s="177"/>
      <c r="AG5" s="184" t="str">
        <f>IF(S39="","男・女",S39)</f>
        <v>男</v>
      </c>
      <c r="AH5" s="185"/>
      <c r="AI5" s="186"/>
      <c r="AJ5" s="144" t="s">
        <v>6</v>
      </c>
      <c r="AK5" s="127"/>
      <c r="AL5" s="127"/>
      <c r="AM5" s="127"/>
      <c r="AN5" s="127"/>
      <c r="AO5" s="127"/>
      <c r="AP5" s="127"/>
      <c r="AQ5" s="127"/>
      <c r="AR5" s="127"/>
      <c r="AS5" s="128"/>
      <c r="AT5" s="62"/>
      <c r="AU5" s="63"/>
      <c r="AV5" s="63"/>
      <c r="AW5" s="63"/>
      <c r="AX5" s="63"/>
      <c r="AY5" s="63"/>
      <c r="AZ5" s="63"/>
      <c r="BA5" s="63"/>
      <c r="BB5" s="63"/>
      <c r="BC5" s="63"/>
      <c r="BD5" s="63"/>
      <c r="BE5" s="64"/>
      <c r="BF5" s="126" t="s">
        <v>8</v>
      </c>
      <c r="BG5" s="127"/>
      <c r="BH5" s="127"/>
      <c r="BI5" s="127"/>
      <c r="BJ5" s="127"/>
      <c r="BK5" s="127"/>
      <c r="BL5" s="127"/>
      <c r="BM5" s="128"/>
      <c r="BN5" s="135" t="str">
        <f>IF(S41="","有　・　無",S41)</f>
        <v>無</v>
      </c>
      <c r="BO5" s="136"/>
      <c r="BP5" s="136"/>
      <c r="BQ5" s="136"/>
      <c r="BR5" s="136"/>
      <c r="BS5" s="136"/>
      <c r="BT5" s="136"/>
      <c r="BU5" s="137"/>
    </row>
    <row r="6" spans="1:73" ht="18.75" customHeight="1" x14ac:dyDescent="0.15">
      <c r="A6" s="129" t="s">
        <v>10</v>
      </c>
      <c r="B6" s="130"/>
      <c r="C6" s="130"/>
      <c r="D6" s="130"/>
      <c r="E6" s="130"/>
      <c r="F6" s="130"/>
      <c r="G6" s="130"/>
      <c r="H6" s="130"/>
      <c r="I6" s="130"/>
      <c r="J6" s="130"/>
      <c r="K6" s="130"/>
      <c r="L6" s="130"/>
      <c r="M6" s="130"/>
      <c r="N6" s="131"/>
      <c r="O6" s="9"/>
      <c r="P6" s="206" t="str">
        <f>IF(S38="","",S38)</f>
        <v>岡大</v>
      </c>
      <c r="Q6" s="206"/>
      <c r="R6" s="206"/>
      <c r="S6" s="206"/>
      <c r="T6" s="206"/>
      <c r="U6" s="206"/>
      <c r="V6" s="206"/>
      <c r="W6" s="206" t="str">
        <f>IF(Z38="","",Z38)</f>
        <v>太郎</v>
      </c>
      <c r="X6" s="206"/>
      <c r="Y6" s="206"/>
      <c r="Z6" s="206"/>
      <c r="AA6" s="206"/>
      <c r="AB6" s="206"/>
      <c r="AC6" s="206"/>
      <c r="AD6" s="178"/>
      <c r="AE6" s="179"/>
      <c r="AF6" s="180"/>
      <c r="AG6" s="187"/>
      <c r="AH6" s="188"/>
      <c r="AI6" s="189"/>
      <c r="AJ6" s="129"/>
      <c r="AK6" s="130"/>
      <c r="AL6" s="130"/>
      <c r="AM6" s="130"/>
      <c r="AN6" s="130"/>
      <c r="AO6" s="130"/>
      <c r="AP6" s="130"/>
      <c r="AQ6" s="130"/>
      <c r="AR6" s="130"/>
      <c r="AS6" s="131"/>
      <c r="AT6" s="193">
        <f>IF(S40="","　　年　　月　　日",S40)</f>
        <v>23691</v>
      </c>
      <c r="AU6" s="194"/>
      <c r="AV6" s="194"/>
      <c r="AW6" s="194"/>
      <c r="AX6" s="194"/>
      <c r="AY6" s="194"/>
      <c r="AZ6" s="194"/>
      <c r="BA6" s="194"/>
      <c r="BB6" s="194"/>
      <c r="BC6" s="194"/>
      <c r="BD6" s="194"/>
      <c r="BE6" s="195"/>
      <c r="BF6" s="129"/>
      <c r="BG6" s="130"/>
      <c r="BH6" s="130"/>
      <c r="BI6" s="130"/>
      <c r="BJ6" s="130"/>
      <c r="BK6" s="130"/>
      <c r="BL6" s="130"/>
      <c r="BM6" s="131"/>
      <c r="BN6" s="138"/>
      <c r="BO6" s="139"/>
      <c r="BP6" s="139"/>
      <c r="BQ6" s="139"/>
      <c r="BR6" s="139"/>
      <c r="BS6" s="139"/>
      <c r="BT6" s="139"/>
      <c r="BU6" s="140"/>
    </row>
    <row r="7" spans="1:73" ht="18.75" customHeight="1" x14ac:dyDescent="0.15">
      <c r="A7" s="132"/>
      <c r="B7" s="133"/>
      <c r="C7" s="133"/>
      <c r="D7" s="133"/>
      <c r="E7" s="133"/>
      <c r="F7" s="133"/>
      <c r="G7" s="133"/>
      <c r="H7" s="133"/>
      <c r="I7" s="133"/>
      <c r="J7" s="133"/>
      <c r="K7" s="133"/>
      <c r="L7" s="133"/>
      <c r="M7" s="133"/>
      <c r="N7" s="134"/>
      <c r="O7" s="10"/>
      <c r="P7" s="207"/>
      <c r="Q7" s="207"/>
      <c r="R7" s="207"/>
      <c r="S7" s="207"/>
      <c r="T7" s="207"/>
      <c r="U7" s="207"/>
      <c r="V7" s="207"/>
      <c r="W7" s="207"/>
      <c r="X7" s="207"/>
      <c r="Y7" s="207"/>
      <c r="Z7" s="207"/>
      <c r="AA7" s="207"/>
      <c r="AB7" s="207"/>
      <c r="AC7" s="207"/>
      <c r="AD7" s="181"/>
      <c r="AE7" s="182"/>
      <c r="AF7" s="183"/>
      <c r="AG7" s="190"/>
      <c r="AH7" s="191"/>
      <c r="AI7" s="192"/>
      <c r="AJ7" s="132"/>
      <c r="AK7" s="133"/>
      <c r="AL7" s="133"/>
      <c r="AM7" s="133"/>
      <c r="AN7" s="133"/>
      <c r="AO7" s="133"/>
      <c r="AP7" s="133"/>
      <c r="AQ7" s="133"/>
      <c r="AR7" s="133"/>
      <c r="AS7" s="134"/>
      <c r="AT7" s="67"/>
      <c r="AU7" s="68"/>
      <c r="AV7" s="68"/>
      <c r="AW7" s="68"/>
      <c r="AX7" s="68"/>
      <c r="AY7" s="68"/>
      <c r="AZ7" s="68"/>
      <c r="BA7" s="68"/>
      <c r="BB7" s="68"/>
      <c r="BC7" s="68"/>
      <c r="BD7" s="68"/>
      <c r="BE7" s="69"/>
      <c r="BF7" s="132"/>
      <c r="BG7" s="133"/>
      <c r="BH7" s="133"/>
      <c r="BI7" s="133"/>
      <c r="BJ7" s="133"/>
      <c r="BK7" s="133"/>
      <c r="BL7" s="133"/>
      <c r="BM7" s="134"/>
      <c r="BN7" s="141"/>
      <c r="BO7" s="142"/>
      <c r="BP7" s="142"/>
      <c r="BQ7" s="142"/>
      <c r="BR7" s="142"/>
      <c r="BS7" s="142"/>
      <c r="BT7" s="142"/>
      <c r="BU7" s="143"/>
    </row>
    <row r="8" spans="1:73" ht="15" customHeight="1" x14ac:dyDescent="0.15">
      <c r="A8" s="144" t="s">
        <v>48</v>
      </c>
      <c r="B8" s="127"/>
      <c r="C8" s="127"/>
      <c r="D8" s="127"/>
      <c r="E8" s="127"/>
      <c r="F8" s="127"/>
      <c r="G8" s="127"/>
      <c r="H8" s="127"/>
      <c r="I8" s="127"/>
      <c r="J8" s="127"/>
      <c r="K8" s="127"/>
      <c r="L8" s="127"/>
      <c r="M8" s="127"/>
      <c r="N8" s="128"/>
      <c r="P8" s="208" t="str">
        <f>IF(S42="","",S42)</f>
        <v>人事課</v>
      </c>
      <c r="Q8" s="208"/>
      <c r="R8" s="208"/>
      <c r="S8" s="208"/>
      <c r="T8" s="208"/>
      <c r="U8" s="208"/>
      <c r="V8" s="208"/>
      <c r="W8" s="208"/>
      <c r="X8" s="208"/>
      <c r="Y8" s="209"/>
      <c r="Z8" s="144" t="s">
        <v>12</v>
      </c>
      <c r="AA8" s="127"/>
      <c r="AB8" s="127"/>
      <c r="AC8" s="127"/>
      <c r="AD8" s="127"/>
      <c r="AE8" s="127"/>
      <c r="AF8" s="128"/>
      <c r="AG8" s="11"/>
      <c r="AH8" s="208" t="str">
        <f>IF(S43="","",S43)</f>
        <v>事務職員</v>
      </c>
      <c r="AI8" s="208"/>
      <c r="AJ8" s="208"/>
      <c r="AK8" s="208"/>
      <c r="AL8" s="208"/>
      <c r="AM8" s="208"/>
      <c r="AN8" s="208"/>
      <c r="AO8" s="208"/>
      <c r="AP8" s="208"/>
      <c r="AQ8" s="208"/>
      <c r="AR8" s="208"/>
      <c r="AS8" s="209"/>
      <c r="AT8" s="145" t="s">
        <v>39</v>
      </c>
      <c r="AU8" s="146"/>
      <c r="AV8" s="146"/>
      <c r="AW8" s="146"/>
      <c r="AX8" s="146"/>
      <c r="AY8" s="146"/>
      <c r="AZ8" s="146"/>
      <c r="BA8" s="146"/>
      <c r="BB8" s="147"/>
      <c r="BC8" s="29"/>
      <c r="BD8" s="244" t="str">
        <f t="shared" ref="BD8" si="0">IF(S44="","（令和　　　　　・　　　 　　　・　　 　　　）",S44)</f>
        <v>（令和　　　　　・　　　 　　　・　　 　　　）</v>
      </c>
      <c r="BE8" s="244"/>
      <c r="BF8" s="244"/>
      <c r="BG8" s="244"/>
      <c r="BH8" s="244"/>
      <c r="BI8" s="244"/>
      <c r="BJ8" s="244"/>
      <c r="BK8" s="244"/>
      <c r="BL8" s="244"/>
      <c r="BM8" s="244"/>
      <c r="BN8" s="244"/>
      <c r="BO8" s="244"/>
      <c r="BP8" s="244"/>
      <c r="BQ8" s="244"/>
      <c r="BR8" s="244"/>
      <c r="BS8" s="244"/>
      <c r="BT8" s="244"/>
      <c r="BU8" s="41"/>
    </row>
    <row r="9" spans="1:73" ht="15" customHeight="1" x14ac:dyDescent="0.15">
      <c r="A9" s="129"/>
      <c r="B9" s="130"/>
      <c r="C9" s="130"/>
      <c r="D9" s="130"/>
      <c r="E9" s="130"/>
      <c r="F9" s="130"/>
      <c r="G9" s="130"/>
      <c r="H9" s="130"/>
      <c r="I9" s="130"/>
      <c r="J9" s="130"/>
      <c r="K9" s="130"/>
      <c r="L9" s="130"/>
      <c r="M9" s="130"/>
      <c r="N9" s="131"/>
      <c r="P9" s="210"/>
      <c r="Q9" s="210"/>
      <c r="R9" s="210"/>
      <c r="S9" s="210"/>
      <c r="T9" s="210"/>
      <c r="U9" s="210"/>
      <c r="V9" s="210"/>
      <c r="W9" s="210"/>
      <c r="X9" s="210"/>
      <c r="Y9" s="211"/>
      <c r="Z9" s="129"/>
      <c r="AA9" s="130"/>
      <c r="AB9" s="130"/>
      <c r="AC9" s="130"/>
      <c r="AD9" s="130"/>
      <c r="AE9" s="130"/>
      <c r="AF9" s="131"/>
      <c r="AG9" s="1"/>
      <c r="AH9" s="210"/>
      <c r="AI9" s="210"/>
      <c r="AJ9" s="210"/>
      <c r="AK9" s="210"/>
      <c r="AL9" s="210"/>
      <c r="AM9" s="210"/>
      <c r="AN9" s="210"/>
      <c r="AO9" s="210"/>
      <c r="AP9" s="210"/>
      <c r="AQ9" s="210"/>
      <c r="AR9" s="210"/>
      <c r="AS9" s="211"/>
      <c r="AT9" s="144" t="s">
        <v>38</v>
      </c>
      <c r="AU9" s="127"/>
      <c r="AV9" s="127"/>
      <c r="AW9" s="127"/>
      <c r="AX9" s="127"/>
      <c r="AY9" s="127"/>
      <c r="AZ9" s="127"/>
      <c r="BA9" s="127"/>
      <c r="BB9" s="128"/>
      <c r="BC9" s="60"/>
      <c r="BD9" s="245">
        <f>IF(S45="","  　 　 　　　・　　　 　　　・　　 　　　",S45)</f>
        <v>44986</v>
      </c>
      <c r="BE9" s="245"/>
      <c r="BF9" s="245"/>
      <c r="BG9" s="245"/>
      <c r="BH9" s="245"/>
      <c r="BI9" s="245"/>
      <c r="BJ9" s="245"/>
      <c r="BK9" s="245"/>
      <c r="BL9" s="245"/>
      <c r="BM9" s="245"/>
      <c r="BN9" s="245"/>
      <c r="BO9" s="245"/>
      <c r="BP9" s="245"/>
      <c r="BQ9" s="245"/>
      <c r="BR9" s="245"/>
      <c r="BS9" s="245"/>
      <c r="BT9" s="245"/>
      <c r="BU9" s="6"/>
    </row>
    <row r="10" spans="1:73" ht="15" customHeight="1" x14ac:dyDescent="0.15">
      <c r="A10" s="132"/>
      <c r="B10" s="133"/>
      <c r="C10" s="133"/>
      <c r="D10" s="133"/>
      <c r="E10" s="133"/>
      <c r="F10" s="133"/>
      <c r="G10" s="133"/>
      <c r="H10" s="133"/>
      <c r="I10" s="133"/>
      <c r="J10" s="133"/>
      <c r="K10" s="133"/>
      <c r="L10" s="133"/>
      <c r="M10" s="133"/>
      <c r="N10" s="134"/>
      <c r="O10" s="14"/>
      <c r="P10" s="212"/>
      <c r="Q10" s="212"/>
      <c r="R10" s="212"/>
      <c r="S10" s="212"/>
      <c r="T10" s="212"/>
      <c r="U10" s="212"/>
      <c r="V10" s="212"/>
      <c r="W10" s="212"/>
      <c r="X10" s="212"/>
      <c r="Y10" s="213"/>
      <c r="Z10" s="132"/>
      <c r="AA10" s="133"/>
      <c r="AB10" s="133"/>
      <c r="AC10" s="133"/>
      <c r="AD10" s="133"/>
      <c r="AE10" s="133"/>
      <c r="AF10" s="134"/>
      <c r="AG10" s="14"/>
      <c r="AH10" s="212"/>
      <c r="AI10" s="212"/>
      <c r="AJ10" s="212"/>
      <c r="AK10" s="212"/>
      <c r="AL10" s="212"/>
      <c r="AM10" s="212"/>
      <c r="AN10" s="212"/>
      <c r="AO10" s="212"/>
      <c r="AP10" s="212"/>
      <c r="AQ10" s="212"/>
      <c r="AR10" s="212"/>
      <c r="AS10" s="213"/>
      <c r="AT10" s="132"/>
      <c r="AU10" s="133"/>
      <c r="AV10" s="133"/>
      <c r="AW10" s="133"/>
      <c r="AX10" s="133"/>
      <c r="AY10" s="133"/>
      <c r="AZ10" s="133"/>
      <c r="BA10" s="133"/>
      <c r="BB10" s="134"/>
      <c r="BC10" s="61"/>
      <c r="BD10" s="246"/>
      <c r="BE10" s="246"/>
      <c r="BF10" s="246"/>
      <c r="BG10" s="246"/>
      <c r="BH10" s="246"/>
      <c r="BI10" s="246"/>
      <c r="BJ10" s="246"/>
      <c r="BK10" s="246"/>
      <c r="BL10" s="246"/>
      <c r="BM10" s="246"/>
      <c r="BN10" s="246"/>
      <c r="BO10" s="246"/>
      <c r="BP10" s="246"/>
      <c r="BQ10" s="246"/>
      <c r="BR10" s="246"/>
      <c r="BS10" s="246"/>
      <c r="BT10" s="246"/>
      <c r="BU10" s="17"/>
    </row>
    <row r="11" spans="1:73" ht="19.5" customHeight="1" x14ac:dyDescent="0.15">
      <c r="A11" s="129" t="s">
        <v>13</v>
      </c>
      <c r="B11" s="130"/>
      <c r="C11" s="130"/>
      <c r="D11" s="130"/>
      <c r="E11" s="130"/>
      <c r="F11" s="130"/>
      <c r="G11" s="130"/>
      <c r="H11" s="130"/>
      <c r="I11" s="130"/>
      <c r="J11" s="130"/>
      <c r="K11" s="130"/>
      <c r="L11" s="130"/>
      <c r="M11" s="130"/>
      <c r="N11" s="131"/>
      <c r="O11" s="1" t="s">
        <v>45</v>
      </c>
      <c r="P11" s="154" t="str">
        <f>DBCS(V46)</f>
        <v>７００</v>
      </c>
      <c r="Q11" s="154"/>
      <c r="R11" s="154"/>
      <c r="S11" s="1" t="s">
        <v>46</v>
      </c>
      <c r="T11" s="154" t="str">
        <f>DBCS(Z46)</f>
        <v>００００</v>
      </c>
      <c r="U11" s="154"/>
      <c r="V11" s="154"/>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6"/>
    </row>
    <row r="12" spans="1:73" ht="28.5" customHeight="1" x14ac:dyDescent="0.15">
      <c r="A12" s="132"/>
      <c r="B12" s="133"/>
      <c r="C12" s="133"/>
      <c r="D12" s="133"/>
      <c r="E12" s="133"/>
      <c r="F12" s="133"/>
      <c r="G12" s="133"/>
      <c r="H12" s="133"/>
      <c r="I12" s="133"/>
      <c r="J12" s="133"/>
      <c r="K12" s="133"/>
      <c r="L12" s="133"/>
      <c r="M12" s="133"/>
      <c r="N12" s="134"/>
      <c r="O12" s="14"/>
      <c r="P12" s="155" t="str">
        <f>DBCS(V47)</f>
        <v>岡山市北区津島３－３－３</v>
      </c>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6"/>
    </row>
    <row r="13" spans="1:73" ht="17.25" customHeight="1" x14ac:dyDescent="0.15">
      <c r="A13" s="126" t="s">
        <v>14</v>
      </c>
      <c r="B13" s="127"/>
      <c r="C13" s="127"/>
      <c r="D13" s="127"/>
      <c r="E13" s="127"/>
      <c r="F13" s="127"/>
      <c r="G13" s="127"/>
      <c r="H13" s="127"/>
      <c r="I13" s="127"/>
      <c r="J13" s="127"/>
      <c r="K13" s="127"/>
      <c r="L13" s="127"/>
      <c r="M13" s="127"/>
      <c r="N13" s="127"/>
      <c r="O13" s="144" t="s">
        <v>15</v>
      </c>
      <c r="P13" s="127"/>
      <c r="Q13" s="127"/>
      <c r="R13" s="127"/>
      <c r="S13" s="127"/>
      <c r="T13" s="127"/>
      <c r="U13" s="127"/>
      <c r="V13" s="127"/>
      <c r="W13" s="127"/>
      <c r="X13" s="127"/>
      <c r="Y13" s="128"/>
      <c r="Z13" s="18"/>
      <c r="AA13" s="157" t="str">
        <f>DBCS(AH48)</f>
        <v>○○〇株式会社</v>
      </c>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8"/>
    </row>
    <row r="14" spans="1:73" ht="17.25" customHeight="1" x14ac:dyDescent="0.15">
      <c r="A14" s="129"/>
      <c r="B14" s="130"/>
      <c r="C14" s="130"/>
      <c r="D14" s="130"/>
      <c r="E14" s="130"/>
      <c r="F14" s="130"/>
      <c r="G14" s="130"/>
      <c r="H14" s="130"/>
      <c r="I14" s="130"/>
      <c r="J14" s="130"/>
      <c r="K14" s="130"/>
      <c r="L14" s="130"/>
      <c r="M14" s="130"/>
      <c r="N14" s="130"/>
      <c r="O14" s="132"/>
      <c r="P14" s="133"/>
      <c r="Q14" s="133"/>
      <c r="R14" s="133"/>
      <c r="S14" s="133"/>
      <c r="T14" s="133"/>
      <c r="U14" s="133"/>
      <c r="V14" s="133"/>
      <c r="W14" s="133"/>
      <c r="X14" s="133"/>
      <c r="Y14" s="134"/>
      <c r="Z14" s="20"/>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7"/>
    </row>
    <row r="15" spans="1:73" ht="17.25" customHeight="1" x14ac:dyDescent="0.15">
      <c r="A15" s="129"/>
      <c r="B15" s="130"/>
      <c r="C15" s="130"/>
      <c r="D15" s="130"/>
      <c r="E15" s="130"/>
      <c r="F15" s="130"/>
      <c r="G15" s="130"/>
      <c r="H15" s="130"/>
      <c r="I15" s="130"/>
      <c r="J15" s="130"/>
      <c r="K15" s="130"/>
      <c r="L15" s="130"/>
      <c r="M15" s="130"/>
      <c r="N15" s="130"/>
      <c r="O15" s="144" t="s">
        <v>16</v>
      </c>
      <c r="P15" s="127"/>
      <c r="Q15" s="127"/>
      <c r="R15" s="127"/>
      <c r="S15" s="127"/>
      <c r="T15" s="127"/>
      <c r="U15" s="127"/>
      <c r="V15" s="127"/>
      <c r="W15" s="127"/>
      <c r="X15" s="127"/>
      <c r="Y15" s="128"/>
      <c r="Z15" s="18"/>
      <c r="AA15" s="157" t="str">
        <f>DBCS(AH49)</f>
        <v>岡山市北区○○町１－２－３</v>
      </c>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6"/>
    </row>
    <row r="16" spans="1:73" ht="17.25" customHeight="1" x14ac:dyDescent="0.15">
      <c r="A16" s="129"/>
      <c r="B16" s="130"/>
      <c r="C16" s="130"/>
      <c r="D16" s="130"/>
      <c r="E16" s="130"/>
      <c r="F16" s="130"/>
      <c r="G16" s="130"/>
      <c r="H16" s="130"/>
      <c r="I16" s="130"/>
      <c r="J16" s="130"/>
      <c r="K16" s="130"/>
      <c r="L16" s="130"/>
      <c r="M16" s="130"/>
      <c r="N16" s="130"/>
      <c r="O16" s="132"/>
      <c r="P16" s="133"/>
      <c r="Q16" s="133"/>
      <c r="R16" s="133"/>
      <c r="S16" s="133"/>
      <c r="T16" s="133"/>
      <c r="U16" s="133"/>
      <c r="V16" s="133"/>
      <c r="W16" s="133"/>
      <c r="X16" s="133"/>
      <c r="Y16" s="134"/>
      <c r="Z16" s="20"/>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7"/>
    </row>
    <row r="17" spans="1:73" ht="17.25" customHeight="1" x14ac:dyDescent="0.15">
      <c r="A17" s="129"/>
      <c r="B17" s="130"/>
      <c r="C17" s="130"/>
      <c r="D17" s="130"/>
      <c r="E17" s="130"/>
      <c r="F17" s="130"/>
      <c r="G17" s="130"/>
      <c r="H17" s="130"/>
      <c r="I17" s="130"/>
      <c r="J17" s="130"/>
      <c r="K17" s="130"/>
      <c r="L17" s="130"/>
      <c r="M17" s="130"/>
      <c r="N17" s="130"/>
      <c r="O17" s="144" t="s">
        <v>17</v>
      </c>
      <c r="P17" s="127"/>
      <c r="Q17" s="127"/>
      <c r="R17" s="127"/>
      <c r="S17" s="127"/>
      <c r="T17" s="127"/>
      <c r="U17" s="127"/>
      <c r="V17" s="127"/>
      <c r="W17" s="127"/>
      <c r="X17" s="127"/>
      <c r="Y17" s="128"/>
      <c r="Z17" s="18"/>
      <c r="AA17" s="157" t="str">
        <f>DBCS(AH50)</f>
        <v>○○○健康保険組合</v>
      </c>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6"/>
    </row>
    <row r="18" spans="1:73" ht="17.25" customHeight="1" x14ac:dyDescent="0.15">
      <c r="A18" s="132"/>
      <c r="B18" s="133"/>
      <c r="C18" s="133"/>
      <c r="D18" s="133"/>
      <c r="E18" s="133"/>
      <c r="F18" s="133"/>
      <c r="G18" s="133"/>
      <c r="H18" s="133"/>
      <c r="I18" s="133"/>
      <c r="J18" s="133"/>
      <c r="K18" s="133"/>
      <c r="L18" s="133"/>
      <c r="M18" s="133"/>
      <c r="N18" s="133"/>
      <c r="O18" s="132"/>
      <c r="P18" s="133"/>
      <c r="Q18" s="133"/>
      <c r="R18" s="133"/>
      <c r="S18" s="133"/>
      <c r="T18" s="133"/>
      <c r="U18" s="133"/>
      <c r="V18" s="133"/>
      <c r="W18" s="133"/>
      <c r="X18" s="133"/>
      <c r="Y18" s="134"/>
      <c r="Z18" s="20"/>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7"/>
    </row>
    <row r="19" spans="1:73" ht="12.75" customHeight="1" x14ac:dyDescent="0.15">
      <c r="A19" s="7"/>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8"/>
    </row>
    <row r="20" spans="1:73" ht="16.5" customHeight="1" x14ac:dyDescent="0.15">
      <c r="A20" s="7"/>
      <c r="B20" s="1"/>
      <c r="C20" s="22" t="s">
        <v>41</v>
      </c>
      <c r="D20" s="22"/>
      <c r="E20" s="22"/>
      <c r="F20" s="22"/>
      <c r="G20" s="22"/>
      <c r="H20" s="22"/>
      <c r="I20" s="22"/>
      <c r="J20" s="22"/>
      <c r="K20" s="22"/>
      <c r="L20" s="22"/>
      <c r="M20" s="22"/>
      <c r="N20" s="22"/>
      <c r="O20" s="22"/>
      <c r="P20" s="22"/>
      <c r="Q20" s="22"/>
      <c r="R20" s="22"/>
      <c r="S20" s="22"/>
      <c r="T20" s="22"/>
      <c r="U20" s="22"/>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8"/>
    </row>
    <row r="21" spans="1:73" ht="16.5" customHeight="1" x14ac:dyDescent="0.15">
      <c r="A21" s="7"/>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8"/>
    </row>
    <row r="22" spans="1:73" ht="16.5" customHeight="1" x14ac:dyDescent="0.15">
      <c r="A22" s="7"/>
      <c r="B22" s="1"/>
      <c r="C22" s="23" t="s">
        <v>18</v>
      </c>
      <c r="D22" s="1"/>
      <c r="E22" s="24"/>
      <c r="F22" s="24"/>
      <c r="G22" s="24"/>
      <c r="H22" s="24"/>
      <c r="I22" s="24"/>
      <c r="J22" s="24"/>
      <c r="K22" s="24"/>
      <c r="L22" s="24"/>
      <c r="M22" s="24"/>
      <c r="N22" s="24"/>
      <c r="O22" s="24"/>
      <c r="P22" s="24"/>
      <c r="Q22" s="24"/>
      <c r="R22" s="24"/>
      <c r="S22" s="24"/>
      <c r="T22" s="24"/>
      <c r="U22" s="24"/>
      <c r="V22" s="24"/>
      <c r="W22" s="24"/>
      <c r="X22" s="24"/>
      <c r="Y22" s="24"/>
      <c r="Z22" s="1"/>
      <c r="AA22" s="1"/>
      <c r="AB22" s="1"/>
      <c r="AC22" s="1"/>
      <c r="AD22" s="1"/>
      <c r="AE22" s="1"/>
      <c r="AF22" s="1"/>
      <c r="AG22" s="1"/>
      <c r="AH22" s="1"/>
      <c r="AI22" s="1"/>
      <c r="AJ22" s="1"/>
      <c r="AK22" s="1"/>
      <c r="AL22" s="1"/>
      <c r="AM22" s="1"/>
      <c r="AN22" s="1"/>
      <c r="AO22" s="1"/>
      <c r="AP22" s="1"/>
      <c r="AQ22" s="1"/>
      <c r="AR22" s="1"/>
      <c r="AS22" s="1"/>
      <c r="AT22" s="1"/>
      <c r="AU22" s="247" t="str">
        <f>IF(S38="","",S38)</f>
        <v>岡大</v>
      </c>
      <c r="AV22" s="247"/>
      <c r="AW22" s="247"/>
      <c r="AX22" s="247"/>
      <c r="AY22" s="247"/>
      <c r="AZ22" s="247"/>
      <c r="BA22" s="247"/>
      <c r="BB22" s="247"/>
      <c r="BC22" s="247"/>
      <c r="BD22" s="248" t="str">
        <f>IF(Z38="","",Z38)</f>
        <v>太郎</v>
      </c>
      <c r="BE22" s="248"/>
      <c r="BF22" s="248"/>
      <c r="BG22" s="248"/>
      <c r="BH22" s="248"/>
      <c r="BI22" s="248"/>
      <c r="BJ22" s="248"/>
      <c r="BK22" s="248"/>
      <c r="BL22" s="248"/>
      <c r="BM22" s="1"/>
      <c r="BN22" s="1"/>
      <c r="BO22" s="1"/>
      <c r="BP22" s="1"/>
      <c r="BQ22" s="1"/>
      <c r="BR22" s="1"/>
      <c r="BS22" s="1"/>
      <c r="BT22" s="1"/>
      <c r="BU22" s="8"/>
    </row>
    <row r="23" spans="1:73" ht="16.5" customHeight="1" x14ac:dyDescent="0.15">
      <c r="A23" s="7"/>
      <c r="B23" s="1"/>
      <c r="C23" s="1"/>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1"/>
      <c r="AH23" s="1"/>
      <c r="AI23" s="1"/>
      <c r="AJ23" s="1"/>
      <c r="AK23" s="1"/>
      <c r="AL23" s="1"/>
      <c r="AM23" s="1"/>
      <c r="AN23" s="1"/>
      <c r="AO23" s="1"/>
      <c r="AP23" s="1"/>
      <c r="AQ23" s="22" t="s">
        <v>19</v>
      </c>
      <c r="AR23" s="1"/>
      <c r="AS23" s="1"/>
      <c r="AT23" s="1"/>
      <c r="AU23" s="247"/>
      <c r="AV23" s="247"/>
      <c r="AW23" s="247"/>
      <c r="AX23" s="247"/>
      <c r="AY23" s="247"/>
      <c r="AZ23" s="247"/>
      <c r="BA23" s="247"/>
      <c r="BB23" s="247"/>
      <c r="BC23" s="247"/>
      <c r="BD23" s="248"/>
      <c r="BE23" s="248"/>
      <c r="BF23" s="248"/>
      <c r="BG23" s="248"/>
      <c r="BH23" s="248"/>
      <c r="BI23" s="248"/>
      <c r="BJ23" s="248"/>
      <c r="BK23" s="248"/>
      <c r="BL23" s="248"/>
      <c r="BM23" s="1"/>
      <c r="BN23" s="1"/>
      <c r="BO23" s="1"/>
      <c r="BP23" s="1"/>
      <c r="BQ23" s="1"/>
      <c r="BR23" s="1"/>
      <c r="BS23" s="1"/>
      <c r="BT23" s="1"/>
      <c r="BU23" s="8"/>
    </row>
    <row r="24" spans="1:73" ht="21" customHeight="1" x14ac:dyDescent="0.15">
      <c r="A24" s="42"/>
      <c r="B24" s="14"/>
      <c r="C24" s="14"/>
      <c r="D24" s="14"/>
      <c r="E24" s="243">
        <f>IF(S36="","令和　　　年　 　　　月 　　　日",S36)</f>
        <v>44554</v>
      </c>
      <c r="F24" s="243"/>
      <c r="G24" s="243"/>
      <c r="H24" s="243"/>
      <c r="I24" s="243"/>
      <c r="J24" s="243"/>
      <c r="K24" s="243"/>
      <c r="L24" s="243"/>
      <c r="M24" s="243"/>
      <c r="N24" s="243"/>
      <c r="O24" s="243"/>
      <c r="P24" s="243"/>
      <c r="Q24" s="243"/>
      <c r="R24" s="243"/>
      <c r="S24" s="243"/>
      <c r="T24" s="243"/>
      <c r="U24" s="243"/>
      <c r="V24" s="243"/>
      <c r="W24" s="26"/>
      <c r="X24" s="26"/>
      <c r="Y24" s="26"/>
      <c r="Z24" s="1"/>
      <c r="AA24" s="25"/>
      <c r="AB24" s="25"/>
      <c r="AC24" s="25"/>
      <c r="AD24" s="25"/>
      <c r="AE24" s="25"/>
      <c r="AF24" s="25"/>
      <c r="AG24" s="14"/>
      <c r="AH24" s="14"/>
      <c r="AI24" s="14"/>
      <c r="AJ24" s="14"/>
      <c r="AK24" s="14"/>
      <c r="AL24" s="14"/>
      <c r="AM24" s="14"/>
      <c r="AN24" s="14"/>
      <c r="AO24" s="14"/>
      <c r="AP24" s="14"/>
      <c r="AQ24" s="35"/>
      <c r="AR24" s="36"/>
      <c r="AS24" s="14"/>
      <c r="AT24" s="14"/>
      <c r="AU24" s="14"/>
      <c r="AV24" s="14"/>
      <c r="AW24" s="14"/>
      <c r="AX24" s="14"/>
      <c r="AY24" s="14"/>
      <c r="AZ24" s="14"/>
      <c r="BA24" s="14"/>
      <c r="BB24" s="14"/>
      <c r="BC24" s="14"/>
      <c r="BD24" s="14"/>
      <c r="BE24" s="33"/>
      <c r="BF24" s="32"/>
      <c r="BG24" s="14"/>
      <c r="BH24" s="34"/>
      <c r="BI24" s="14"/>
      <c r="BJ24" s="14"/>
      <c r="BK24" s="34"/>
      <c r="BL24" s="14"/>
      <c r="BM24" s="14"/>
      <c r="BN24" s="14"/>
      <c r="BO24" s="14"/>
      <c r="BP24" s="14"/>
      <c r="BQ24" s="14"/>
      <c r="BR24" s="14"/>
      <c r="BS24" s="14"/>
      <c r="BT24" s="14"/>
      <c r="BU24" s="17"/>
    </row>
    <row r="25" spans="1:73" ht="26.25" customHeight="1" x14ac:dyDescent="0.15">
      <c r="A25" s="151" t="s">
        <v>23</v>
      </c>
      <c r="B25" s="152"/>
      <c r="C25" s="152"/>
      <c r="D25" s="152"/>
      <c r="E25" s="152"/>
      <c r="F25" s="152"/>
      <c r="G25" s="152"/>
      <c r="H25" s="152"/>
      <c r="I25" s="152"/>
      <c r="J25" s="152"/>
      <c r="K25" s="152"/>
      <c r="L25" s="152"/>
      <c r="M25" s="152"/>
      <c r="N25" s="152"/>
      <c r="O25" s="152"/>
      <c r="P25" s="152"/>
      <c r="Q25" s="152"/>
      <c r="R25" s="152"/>
      <c r="S25" s="152"/>
      <c r="T25" s="152"/>
      <c r="U25" s="152"/>
      <c r="V25" s="152"/>
      <c r="W25" s="152"/>
      <c r="X25" s="153"/>
      <c r="Y25" s="151" t="s">
        <v>24</v>
      </c>
      <c r="Z25" s="152"/>
      <c r="AA25" s="152"/>
      <c r="AB25" s="152"/>
      <c r="AC25" s="152"/>
      <c r="AD25" s="152"/>
      <c r="AE25" s="152"/>
      <c r="AF25" s="152"/>
      <c r="AG25" s="152"/>
      <c r="AH25" s="153"/>
      <c r="AI25" s="235" t="s">
        <v>25</v>
      </c>
      <c r="AJ25" s="236"/>
      <c r="AK25" s="236"/>
      <c r="AL25" s="236"/>
      <c r="AM25" s="236"/>
      <c r="AN25" s="236"/>
      <c r="AO25" s="236"/>
      <c r="AP25" s="236"/>
      <c r="AQ25" s="236"/>
      <c r="AR25" s="236"/>
      <c r="AS25" s="236"/>
      <c r="AT25" s="237"/>
      <c r="AU25" s="238" t="s">
        <v>26</v>
      </c>
      <c r="AV25" s="239"/>
      <c r="AW25" s="239"/>
      <c r="AX25" s="239"/>
      <c r="AY25" s="240"/>
      <c r="AZ25" s="249" t="s">
        <v>55</v>
      </c>
      <c r="BA25" s="249"/>
      <c r="BB25" s="249"/>
      <c r="BC25" s="249"/>
      <c r="BD25" s="249"/>
      <c r="BE25" s="249"/>
      <c r="BF25" s="249"/>
      <c r="BG25" s="249"/>
      <c r="BH25" s="234" t="s">
        <v>56</v>
      </c>
      <c r="BI25" s="234"/>
      <c r="BJ25" s="234"/>
      <c r="BK25" s="234"/>
      <c r="BL25" s="234"/>
      <c r="BM25" s="234"/>
      <c r="BN25" s="234"/>
      <c r="BO25" s="234"/>
      <c r="BP25" s="234"/>
      <c r="BQ25" s="234"/>
      <c r="BR25" s="234"/>
      <c r="BS25" s="234"/>
      <c r="BT25" s="234"/>
      <c r="BU25" s="234"/>
    </row>
    <row r="26" spans="1:73" ht="15" customHeight="1" x14ac:dyDescent="0.15">
      <c r="A26" s="144" t="s">
        <v>42</v>
      </c>
      <c r="B26" s="127"/>
      <c r="C26" s="127"/>
      <c r="D26" s="127"/>
      <c r="E26" s="127"/>
      <c r="F26" s="127"/>
      <c r="G26" s="127"/>
      <c r="H26" s="127"/>
      <c r="I26" s="127"/>
      <c r="J26" s="127"/>
      <c r="K26" s="127"/>
      <c r="L26" s="127"/>
      <c r="M26" s="127"/>
      <c r="N26" s="127"/>
      <c r="O26" s="127"/>
      <c r="P26" s="127"/>
      <c r="Q26" s="127"/>
      <c r="R26" s="127"/>
      <c r="S26" s="127"/>
      <c r="T26" s="128"/>
      <c r="U26" s="4"/>
      <c r="V26" s="5"/>
      <c r="W26" s="5"/>
      <c r="X26" s="6"/>
      <c r="Y26" s="1"/>
      <c r="Z26" s="176" t="s">
        <v>28</v>
      </c>
      <c r="AA26" s="176"/>
      <c r="AB26" s="22"/>
      <c r="AC26" s="176" t="s">
        <v>29</v>
      </c>
      <c r="AD26" s="176"/>
      <c r="AE26" s="22"/>
      <c r="AF26" s="176" t="s">
        <v>30</v>
      </c>
      <c r="AG26" s="176"/>
      <c r="AH26" s="8"/>
      <c r="AI26" s="46" t="s">
        <v>54</v>
      </c>
      <c r="AJ26" s="46"/>
      <c r="AK26" s="1"/>
      <c r="AL26" s="1"/>
      <c r="AM26" s="1"/>
      <c r="AN26" s="1"/>
      <c r="AO26" s="1"/>
      <c r="AP26" s="1"/>
      <c r="AQ26" s="1"/>
      <c r="AR26" s="1"/>
      <c r="AS26" s="1"/>
      <c r="AT26" s="8"/>
      <c r="AU26" s="46" t="s">
        <v>54</v>
      </c>
      <c r="AV26" s="1"/>
      <c r="AW26" s="1"/>
      <c r="AX26" s="1"/>
      <c r="AY26" s="8"/>
      <c r="AZ26" s="50"/>
      <c r="BA26" s="51"/>
      <c r="BB26" s="51"/>
      <c r="BC26" s="51"/>
      <c r="BD26" s="51"/>
      <c r="BE26" s="51"/>
      <c r="BF26" s="51"/>
      <c r="BG26" s="52"/>
      <c r="BH26" s="50"/>
      <c r="BI26" s="5"/>
      <c r="BJ26" s="5"/>
      <c r="BK26" s="5"/>
      <c r="BL26" s="5"/>
      <c r="BM26" s="5"/>
      <c r="BN26" s="5"/>
      <c r="BO26" s="5"/>
      <c r="BP26" s="5"/>
      <c r="BQ26" s="5"/>
      <c r="BR26" s="5"/>
      <c r="BS26" s="5"/>
      <c r="BT26" s="5"/>
      <c r="BU26" s="6"/>
    </row>
    <row r="27" spans="1:73" ht="15" customHeight="1" x14ac:dyDescent="0.15">
      <c r="A27" s="132"/>
      <c r="B27" s="133"/>
      <c r="C27" s="133"/>
      <c r="D27" s="133"/>
      <c r="E27" s="133"/>
      <c r="F27" s="133"/>
      <c r="G27" s="133"/>
      <c r="H27" s="133"/>
      <c r="I27" s="133"/>
      <c r="J27" s="133"/>
      <c r="K27" s="133"/>
      <c r="L27" s="133"/>
      <c r="M27" s="133"/>
      <c r="N27" s="133"/>
      <c r="O27" s="133"/>
      <c r="P27" s="133"/>
      <c r="Q27" s="133"/>
      <c r="R27" s="133"/>
      <c r="S27" s="133"/>
      <c r="T27" s="134"/>
      <c r="U27" s="170"/>
      <c r="V27" s="171"/>
      <c r="W27" s="14"/>
      <c r="X27" s="17"/>
      <c r="Y27" s="1"/>
      <c r="Z27" s="179"/>
      <c r="AA27" s="179"/>
      <c r="AB27" s="22"/>
      <c r="AC27" s="179"/>
      <c r="AD27" s="179"/>
      <c r="AE27" s="22"/>
      <c r="AF27" s="179"/>
      <c r="AG27" s="179"/>
      <c r="AH27" s="8"/>
      <c r="AI27" s="1"/>
      <c r="AJ27" s="1"/>
      <c r="AK27" s="1"/>
      <c r="AL27" s="22" t="s">
        <v>11</v>
      </c>
      <c r="AM27" s="1"/>
      <c r="AN27" s="1"/>
      <c r="AO27" s="1"/>
      <c r="AP27" s="22" t="s">
        <v>11</v>
      </c>
      <c r="AQ27" s="1"/>
      <c r="AR27" s="1"/>
      <c r="AS27" s="1"/>
      <c r="AT27" s="8"/>
      <c r="AU27" s="42"/>
      <c r="AV27" s="14"/>
      <c r="AW27" s="14"/>
      <c r="AX27" s="14"/>
      <c r="AY27" s="8"/>
      <c r="AZ27" s="49"/>
      <c r="BA27" s="46"/>
      <c r="BB27" s="46"/>
      <c r="BC27" s="46"/>
      <c r="BD27" s="46"/>
      <c r="BE27" s="46"/>
      <c r="BF27" s="46"/>
      <c r="BG27" s="53"/>
      <c r="BH27" s="148" t="s">
        <v>57</v>
      </c>
      <c r="BI27" s="149"/>
      <c r="BJ27" s="149"/>
      <c r="BK27" s="149"/>
      <c r="BL27" s="149"/>
      <c r="BM27" s="149"/>
      <c r="BN27" s="149"/>
      <c r="BO27" s="149"/>
      <c r="BP27" s="149"/>
      <c r="BQ27" s="149"/>
      <c r="BR27" s="149"/>
      <c r="BS27" s="149"/>
      <c r="BT27" s="149"/>
      <c r="BU27" s="150"/>
    </row>
    <row r="28" spans="1:73" ht="15" customHeight="1" x14ac:dyDescent="0.15">
      <c r="A28" s="159" t="s">
        <v>54</v>
      </c>
      <c r="B28" s="160"/>
      <c r="C28" s="127"/>
      <c r="D28" s="127"/>
      <c r="E28" s="127"/>
      <c r="F28" s="127"/>
      <c r="G28" s="127"/>
      <c r="H28" s="127"/>
      <c r="I28" s="127"/>
      <c r="J28" s="127"/>
      <c r="K28" s="127"/>
      <c r="L28" s="127"/>
      <c r="M28" s="127"/>
      <c r="N28" s="127"/>
      <c r="O28" s="127"/>
      <c r="P28" s="127"/>
      <c r="Q28" s="127"/>
      <c r="R28" s="127"/>
      <c r="S28" s="127"/>
      <c r="T28" s="128"/>
      <c r="U28" s="7" t="s">
        <v>54</v>
      </c>
      <c r="V28" s="214"/>
      <c r="W28" s="214"/>
      <c r="X28" s="8"/>
      <c r="Y28" s="1"/>
      <c r="Z28" s="179"/>
      <c r="AA28" s="179"/>
      <c r="AB28" s="22" t="s">
        <v>11</v>
      </c>
      <c r="AC28" s="179"/>
      <c r="AD28" s="179"/>
      <c r="AE28" s="22" t="s">
        <v>11</v>
      </c>
      <c r="AF28" s="179"/>
      <c r="AG28" s="179"/>
      <c r="AH28" s="8"/>
      <c r="AI28" s="1"/>
      <c r="AJ28" s="57" t="s">
        <v>49</v>
      </c>
      <c r="AK28" s="58"/>
      <c r="AL28" s="58"/>
      <c r="AM28" s="58"/>
      <c r="AN28" s="58"/>
      <c r="AO28" s="57" t="s">
        <v>50</v>
      </c>
      <c r="AQ28" s="1"/>
      <c r="AR28" s="1"/>
      <c r="AS28" s="1"/>
      <c r="AT28" s="8"/>
      <c r="AU28" s="225" t="s">
        <v>27</v>
      </c>
      <c r="AV28" s="226"/>
      <c r="AW28" s="226"/>
      <c r="AX28" s="226"/>
      <c r="AY28" s="227"/>
      <c r="AZ28" s="49"/>
      <c r="BA28" s="46"/>
      <c r="BB28" s="46"/>
      <c r="BC28" s="46"/>
      <c r="BD28" s="46"/>
      <c r="BE28" s="46"/>
      <c r="BF28" s="46"/>
      <c r="BG28" s="53"/>
      <c r="BH28" s="148"/>
      <c r="BI28" s="149"/>
      <c r="BJ28" s="149"/>
      <c r="BK28" s="149"/>
      <c r="BL28" s="149"/>
      <c r="BM28" s="149"/>
      <c r="BN28" s="149"/>
      <c r="BO28" s="149"/>
      <c r="BP28" s="149"/>
      <c r="BQ28" s="149"/>
      <c r="BR28" s="149"/>
      <c r="BS28" s="149"/>
      <c r="BT28" s="149"/>
      <c r="BU28" s="150"/>
    </row>
    <row r="29" spans="1:73" ht="12" customHeight="1" x14ac:dyDescent="0.15">
      <c r="A29" s="7"/>
      <c r="B29" s="1"/>
      <c r="C29" s="164"/>
      <c r="D29" s="164"/>
      <c r="E29" s="164"/>
      <c r="F29" s="164"/>
      <c r="G29" s="164"/>
      <c r="H29" s="164"/>
      <c r="I29" s="164"/>
      <c r="J29" s="164"/>
      <c r="K29" s="164"/>
      <c r="L29" s="164"/>
      <c r="M29" s="164"/>
      <c r="N29" s="164"/>
      <c r="O29" s="164"/>
      <c r="P29" s="164"/>
      <c r="Q29" s="164"/>
      <c r="R29" s="164"/>
      <c r="S29" s="164"/>
      <c r="T29" s="8"/>
      <c r="U29" s="7"/>
      <c r="V29" s="214"/>
      <c r="W29" s="214"/>
      <c r="X29" s="8"/>
      <c r="Y29" s="1"/>
      <c r="Z29" s="179"/>
      <c r="AA29" s="179"/>
      <c r="AB29" s="22"/>
      <c r="AC29" s="179"/>
      <c r="AD29" s="179"/>
      <c r="AE29" s="22"/>
      <c r="AF29" s="179"/>
      <c r="AG29" s="179"/>
      <c r="AH29" s="8"/>
      <c r="AI29" s="1"/>
      <c r="AJ29" s="1"/>
      <c r="AK29" s="1"/>
      <c r="AL29" s="1"/>
      <c r="AM29" s="1"/>
      <c r="AN29" s="1"/>
      <c r="AO29" s="1"/>
      <c r="AP29" s="1"/>
      <c r="AQ29" s="1"/>
      <c r="AR29" s="1"/>
      <c r="AS29" s="1"/>
      <c r="AT29" s="8"/>
      <c r="AU29" s="46" t="s">
        <v>54</v>
      </c>
      <c r="AV29" s="1"/>
      <c r="AW29" s="1"/>
      <c r="AX29" s="1"/>
      <c r="AY29" s="8"/>
      <c r="AZ29" s="49"/>
      <c r="BA29" s="46"/>
      <c r="BB29" s="46"/>
      <c r="BC29" s="46"/>
      <c r="BD29" s="46"/>
      <c r="BE29" s="46"/>
      <c r="BF29" s="46"/>
      <c r="BG29" s="53"/>
      <c r="BH29" s="228" t="s">
        <v>58</v>
      </c>
      <c r="BI29" s="229"/>
      <c r="BJ29" s="229"/>
      <c r="BK29" s="229"/>
      <c r="BL29" s="229"/>
      <c r="BM29" s="229"/>
      <c r="BN29" s="229"/>
      <c r="BO29" s="229"/>
      <c r="BP29" s="229"/>
      <c r="BQ29" s="229"/>
      <c r="BR29" s="229"/>
      <c r="BS29" s="229"/>
      <c r="BT29" s="229"/>
      <c r="BU29" s="230"/>
    </row>
    <row r="30" spans="1:73" ht="18" customHeight="1" x14ac:dyDescent="0.15">
      <c r="A30" s="42"/>
      <c r="B30" s="14"/>
      <c r="C30" s="171"/>
      <c r="D30" s="171"/>
      <c r="E30" s="171"/>
      <c r="F30" s="171"/>
      <c r="G30" s="171"/>
      <c r="H30" s="171"/>
      <c r="I30" s="171"/>
      <c r="J30" s="171"/>
      <c r="K30" s="171"/>
      <c r="L30" s="171"/>
      <c r="M30" s="171"/>
      <c r="N30" s="171"/>
      <c r="O30" s="171"/>
      <c r="P30" s="171"/>
      <c r="Q30" s="171"/>
      <c r="R30" s="171"/>
      <c r="S30" s="171"/>
      <c r="T30" s="17"/>
      <c r="U30" s="14"/>
      <c r="V30" s="215"/>
      <c r="W30" s="215"/>
      <c r="X30" s="17"/>
      <c r="Y30" s="14"/>
      <c r="Z30" s="182"/>
      <c r="AA30" s="182"/>
      <c r="AB30" s="26"/>
      <c r="AC30" s="182"/>
      <c r="AD30" s="182"/>
      <c r="AE30" s="26"/>
      <c r="AF30" s="182"/>
      <c r="AG30" s="182"/>
      <c r="AH30" s="17"/>
      <c r="AI30" s="56"/>
      <c r="AJ30" s="55" t="s">
        <v>59</v>
      </c>
      <c r="AK30" s="55" t="s">
        <v>11</v>
      </c>
      <c r="AL30" s="44" t="s">
        <v>60</v>
      </c>
      <c r="AM30" s="44"/>
      <c r="AN30" s="55"/>
      <c r="AO30" s="44" t="s">
        <v>51</v>
      </c>
      <c r="AP30" s="44"/>
      <c r="AQ30" s="44"/>
      <c r="AR30" s="44" t="s">
        <v>52</v>
      </c>
      <c r="AS30" s="14"/>
      <c r="AT30" s="45"/>
      <c r="AU30" s="42"/>
      <c r="AV30" s="14"/>
      <c r="AW30" s="14"/>
      <c r="AX30" s="14"/>
      <c r="AY30" s="17"/>
      <c r="AZ30" s="47"/>
      <c r="BA30" s="48"/>
      <c r="BB30" s="48"/>
      <c r="BC30" s="48"/>
      <c r="BD30" s="48"/>
      <c r="BE30" s="48"/>
      <c r="BF30" s="48"/>
      <c r="BG30" s="54"/>
      <c r="BH30" s="231"/>
      <c r="BI30" s="232"/>
      <c r="BJ30" s="232"/>
      <c r="BK30" s="232"/>
      <c r="BL30" s="232"/>
      <c r="BM30" s="232"/>
      <c r="BN30" s="232"/>
      <c r="BO30" s="232"/>
      <c r="BP30" s="232"/>
      <c r="BQ30" s="232"/>
      <c r="BR30" s="232"/>
      <c r="BS30" s="232"/>
      <c r="BT30" s="232"/>
      <c r="BU30" s="233"/>
    </row>
    <row r="31" spans="1:73" ht="12" customHeight="1" x14ac:dyDescent="0.15">
      <c r="B31" s="27" t="s">
        <v>32</v>
      </c>
      <c r="C31" s="27"/>
      <c r="D31" s="27">
        <v>1</v>
      </c>
      <c r="F31" s="27" t="s">
        <v>31</v>
      </c>
      <c r="BA31" s="1"/>
      <c r="BB31" s="1"/>
      <c r="BC31" s="1"/>
      <c r="BD31" s="1"/>
      <c r="BE31" s="1"/>
      <c r="BF31" s="1"/>
      <c r="BG31" s="1"/>
      <c r="BH31" s="1"/>
      <c r="BQ31" s="31" t="s">
        <v>98</v>
      </c>
    </row>
    <row r="32" spans="1:73" ht="12" customHeight="1" x14ac:dyDescent="0.15">
      <c r="D32" s="27">
        <v>2</v>
      </c>
      <c r="F32" s="27" t="s">
        <v>43</v>
      </c>
    </row>
    <row r="33" spans="1:73" ht="12" customHeight="1" x14ac:dyDescent="0.15">
      <c r="B33" s="1"/>
      <c r="C33" s="1"/>
      <c r="D33" s="27">
        <v>3</v>
      </c>
      <c r="E33" s="1"/>
      <c r="F33" s="28" t="s">
        <v>61</v>
      </c>
      <c r="G33" s="1"/>
      <c r="H33" s="1"/>
      <c r="I33" s="1"/>
      <c r="J33" s="1"/>
      <c r="K33" s="1"/>
      <c r="L33" s="1"/>
      <c r="M33" s="1"/>
      <c r="N33" s="1"/>
      <c r="O33" s="1"/>
      <c r="P33" s="1"/>
      <c r="Q33" s="1"/>
      <c r="R33" s="1"/>
      <c r="S33" s="1"/>
      <c r="T33" s="1"/>
      <c r="U33" s="1"/>
      <c r="V33" s="1"/>
      <c r="W33" s="1"/>
      <c r="X33" s="1"/>
      <c r="Y33" s="1"/>
      <c r="Z33" s="1"/>
      <c r="AA33" s="1"/>
      <c r="AB33" s="1"/>
      <c r="AC33" s="1"/>
      <c r="AD33" s="1"/>
      <c r="AE33" s="1"/>
      <c r="BG33" s="30"/>
      <c r="BH33" s="30"/>
      <c r="BI33" s="30"/>
      <c r="BJ33" s="1"/>
      <c r="BK33" s="1"/>
      <c r="BL33" s="1"/>
      <c r="BM33" s="1"/>
      <c r="BN33" s="1"/>
      <c r="BO33" s="1"/>
      <c r="BP33" s="1"/>
      <c r="BQ33" s="1"/>
      <c r="BR33" s="1"/>
      <c r="BS33" s="1"/>
      <c r="BT33" s="1"/>
      <c r="BU33" s="1"/>
    </row>
    <row r="34" spans="1:73" ht="12" customHeight="1" x14ac:dyDescent="0.15">
      <c r="A34" s="1"/>
      <c r="BG34" s="30"/>
      <c r="BH34" s="30"/>
      <c r="BI34" s="30"/>
      <c r="BJ34" s="1"/>
      <c r="BK34" s="1"/>
      <c r="BL34" s="1"/>
      <c r="BM34" s="1"/>
      <c r="BN34" s="1"/>
      <c r="BO34" s="1"/>
      <c r="BP34" s="1"/>
      <c r="BQ34" s="1"/>
      <c r="BR34" s="1"/>
      <c r="BS34" s="1"/>
      <c r="BT34" s="1"/>
      <c r="BU34" s="1"/>
    </row>
    <row r="35" spans="1:73" ht="16.5" customHeight="1" thickBot="1" x14ac:dyDescent="0.2"/>
    <row r="36" spans="1:73" ht="22.5" customHeight="1" x14ac:dyDescent="0.15">
      <c r="F36" s="217" t="s">
        <v>82</v>
      </c>
      <c r="G36" s="218"/>
      <c r="H36" s="218"/>
      <c r="I36" s="218"/>
      <c r="J36" s="218"/>
      <c r="K36" s="218"/>
      <c r="L36" s="218"/>
      <c r="M36" s="218"/>
      <c r="N36" s="218"/>
      <c r="O36" s="218"/>
      <c r="P36" s="219"/>
      <c r="Q36" s="72"/>
      <c r="R36" s="72"/>
      <c r="S36" s="357">
        <v>44554</v>
      </c>
      <c r="T36" s="358"/>
      <c r="U36" s="358"/>
      <c r="V36" s="358"/>
      <c r="W36" s="358"/>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3"/>
    </row>
    <row r="37" spans="1:73" ht="23.25" customHeight="1" x14ac:dyDescent="0.15">
      <c r="F37" s="199" t="s">
        <v>62</v>
      </c>
      <c r="G37" s="200"/>
      <c r="H37" s="200"/>
      <c r="I37" s="200"/>
      <c r="J37" s="200"/>
      <c r="K37" s="200"/>
      <c r="L37" s="200"/>
      <c r="M37" s="200"/>
      <c r="N37" s="200"/>
      <c r="O37" s="200"/>
      <c r="P37" s="201"/>
      <c r="Q37" s="98"/>
      <c r="R37" s="74"/>
      <c r="S37" s="124" t="s">
        <v>83</v>
      </c>
      <c r="T37" s="124"/>
      <c r="U37" s="124"/>
      <c r="V37" s="124"/>
      <c r="W37" s="124"/>
      <c r="X37" s="75"/>
      <c r="Y37" s="74"/>
      <c r="Z37" s="124" t="s">
        <v>84</v>
      </c>
      <c r="AA37" s="124"/>
      <c r="AB37" s="124"/>
      <c r="AC37" s="124"/>
      <c r="AD37" s="124"/>
      <c r="AE37" s="74"/>
      <c r="AF37" s="74" t="s">
        <v>77</v>
      </c>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6"/>
    </row>
    <row r="38" spans="1:73" ht="23.25" customHeight="1" x14ac:dyDescent="0.15">
      <c r="F38" s="196" t="s">
        <v>19</v>
      </c>
      <c r="G38" s="197"/>
      <c r="H38" s="197"/>
      <c r="I38" s="197"/>
      <c r="J38" s="197"/>
      <c r="K38" s="197"/>
      <c r="L38" s="197"/>
      <c r="M38" s="197"/>
      <c r="N38" s="197"/>
      <c r="O38" s="197"/>
      <c r="P38" s="198"/>
      <c r="Q38" s="221" t="s">
        <v>75</v>
      </c>
      <c r="R38" s="221"/>
      <c r="S38" s="124" t="s">
        <v>85</v>
      </c>
      <c r="T38" s="124"/>
      <c r="U38" s="124"/>
      <c r="V38" s="124"/>
      <c r="W38" s="124"/>
      <c r="X38" s="221" t="s">
        <v>76</v>
      </c>
      <c r="Y38" s="221"/>
      <c r="Z38" s="124" t="s">
        <v>86</v>
      </c>
      <c r="AA38" s="124"/>
      <c r="AB38" s="124"/>
      <c r="AC38" s="124"/>
      <c r="AD38" s="12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6"/>
    </row>
    <row r="39" spans="1:73" ht="23.25" customHeight="1" x14ac:dyDescent="0.15">
      <c r="F39" s="196" t="s">
        <v>63</v>
      </c>
      <c r="G39" s="197"/>
      <c r="H39" s="197"/>
      <c r="I39" s="197"/>
      <c r="J39" s="197"/>
      <c r="K39" s="197"/>
      <c r="L39" s="197"/>
      <c r="M39" s="197"/>
      <c r="N39" s="197"/>
      <c r="O39" s="197"/>
      <c r="P39" s="198"/>
      <c r="Q39" s="74"/>
      <c r="R39" s="74"/>
      <c r="S39" s="359" t="s">
        <v>87</v>
      </c>
      <c r="T39" s="359"/>
      <c r="U39" s="359"/>
      <c r="V39" s="74"/>
      <c r="W39" s="74" t="s">
        <v>78</v>
      </c>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6"/>
    </row>
    <row r="40" spans="1:73" ht="23.25" customHeight="1" x14ac:dyDescent="0.15">
      <c r="F40" s="196" t="s">
        <v>64</v>
      </c>
      <c r="G40" s="197"/>
      <c r="H40" s="197"/>
      <c r="I40" s="197"/>
      <c r="J40" s="197"/>
      <c r="K40" s="197"/>
      <c r="L40" s="197"/>
      <c r="M40" s="197"/>
      <c r="N40" s="197"/>
      <c r="O40" s="197"/>
      <c r="P40" s="198"/>
      <c r="Q40" s="74"/>
      <c r="R40" s="74"/>
      <c r="S40" s="360">
        <v>23691</v>
      </c>
      <c r="T40" s="359"/>
      <c r="U40" s="359"/>
      <c r="V40" s="359"/>
      <c r="W40" s="359"/>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6"/>
    </row>
    <row r="41" spans="1:73" ht="23.25" customHeight="1" x14ac:dyDescent="0.15">
      <c r="F41" s="202" t="s">
        <v>65</v>
      </c>
      <c r="G41" s="203"/>
      <c r="H41" s="203"/>
      <c r="I41" s="203"/>
      <c r="J41" s="203"/>
      <c r="K41" s="203"/>
      <c r="L41" s="203"/>
      <c r="M41" s="203"/>
      <c r="N41" s="203"/>
      <c r="O41" s="203"/>
      <c r="P41" s="204"/>
      <c r="Q41" s="74"/>
      <c r="R41" s="74"/>
      <c r="S41" s="361" t="s">
        <v>88</v>
      </c>
      <c r="T41" s="361"/>
      <c r="U41" s="361"/>
      <c r="V41" s="74"/>
      <c r="W41" s="74" t="s">
        <v>91</v>
      </c>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6"/>
    </row>
    <row r="42" spans="1:73" ht="23.25" customHeight="1" x14ac:dyDescent="0.15">
      <c r="F42" s="196" t="s">
        <v>66</v>
      </c>
      <c r="G42" s="197"/>
      <c r="H42" s="197"/>
      <c r="I42" s="197"/>
      <c r="J42" s="197"/>
      <c r="K42" s="197"/>
      <c r="L42" s="197"/>
      <c r="M42" s="197"/>
      <c r="N42" s="197"/>
      <c r="O42" s="197"/>
      <c r="P42" s="198"/>
      <c r="Q42" s="85"/>
      <c r="R42" s="74"/>
      <c r="S42" s="124" t="s">
        <v>80</v>
      </c>
      <c r="T42" s="124"/>
      <c r="U42" s="124"/>
      <c r="V42" s="124"/>
      <c r="W42" s="124"/>
      <c r="X42" s="124"/>
      <c r="Y42" s="124"/>
      <c r="Z42" s="124"/>
      <c r="AA42" s="12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6"/>
    </row>
    <row r="43" spans="1:73" ht="23.25" customHeight="1" x14ac:dyDescent="0.15">
      <c r="F43" s="196" t="s">
        <v>67</v>
      </c>
      <c r="G43" s="197"/>
      <c r="H43" s="197"/>
      <c r="I43" s="197"/>
      <c r="J43" s="197"/>
      <c r="K43" s="197"/>
      <c r="L43" s="197"/>
      <c r="M43" s="197"/>
      <c r="N43" s="197"/>
      <c r="O43" s="197"/>
      <c r="P43" s="198"/>
      <c r="Q43" s="85"/>
      <c r="R43" s="74"/>
      <c r="S43" s="124" t="s">
        <v>81</v>
      </c>
      <c r="T43" s="124"/>
      <c r="U43" s="124"/>
      <c r="V43" s="124"/>
      <c r="W43" s="124"/>
      <c r="X43" s="124"/>
      <c r="Y43" s="124"/>
      <c r="Z43" s="124"/>
      <c r="AA43" s="12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6"/>
    </row>
    <row r="44" spans="1:73" ht="23.25" customHeight="1" x14ac:dyDescent="0.15">
      <c r="F44" s="196" t="s">
        <v>68</v>
      </c>
      <c r="G44" s="197"/>
      <c r="H44" s="197"/>
      <c r="I44" s="197"/>
      <c r="J44" s="197"/>
      <c r="K44" s="197"/>
      <c r="L44" s="197"/>
      <c r="M44" s="197"/>
      <c r="N44" s="197"/>
      <c r="O44" s="197"/>
      <c r="P44" s="198"/>
      <c r="Q44" s="85"/>
      <c r="R44" s="74"/>
      <c r="S44" s="360"/>
      <c r="T44" s="360"/>
      <c r="U44" s="360"/>
      <c r="V44" s="360"/>
      <c r="W44" s="74"/>
      <c r="X44" s="250" t="s">
        <v>102</v>
      </c>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0"/>
      <c r="BR44" s="250"/>
      <c r="BS44" s="250"/>
      <c r="BT44" s="250"/>
      <c r="BU44" s="251"/>
    </row>
    <row r="45" spans="1:73" ht="23.25" customHeight="1" x14ac:dyDescent="0.15">
      <c r="F45" s="196" t="s">
        <v>69</v>
      </c>
      <c r="G45" s="197"/>
      <c r="H45" s="197"/>
      <c r="I45" s="197"/>
      <c r="J45" s="197"/>
      <c r="K45" s="197"/>
      <c r="L45" s="197"/>
      <c r="M45" s="197"/>
      <c r="N45" s="197"/>
      <c r="O45" s="197"/>
      <c r="P45" s="198"/>
      <c r="Q45" s="85"/>
      <c r="R45" s="74"/>
      <c r="S45" s="360">
        <v>44986</v>
      </c>
      <c r="T45" s="360"/>
      <c r="U45" s="360"/>
      <c r="V45" s="360"/>
      <c r="W45" s="74"/>
      <c r="X45" s="74" t="s">
        <v>97</v>
      </c>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6"/>
    </row>
    <row r="46" spans="1:73" ht="23.25" customHeight="1" x14ac:dyDescent="0.15">
      <c r="F46" s="196" t="s">
        <v>70</v>
      </c>
      <c r="G46" s="197"/>
      <c r="H46" s="197"/>
      <c r="I46" s="197"/>
      <c r="J46" s="197"/>
      <c r="K46" s="197"/>
      <c r="L46" s="197"/>
      <c r="M46" s="197"/>
      <c r="N46" s="197"/>
      <c r="O46" s="197"/>
      <c r="P46" s="198"/>
      <c r="Q46" s="74"/>
      <c r="R46" s="203" t="s">
        <v>71</v>
      </c>
      <c r="S46" s="203"/>
      <c r="T46" s="203"/>
      <c r="U46" s="77"/>
      <c r="V46" s="362">
        <v>700</v>
      </c>
      <c r="W46" s="362"/>
      <c r="X46" s="362"/>
      <c r="Y46" s="78" t="s">
        <v>79</v>
      </c>
      <c r="Z46" s="362" t="s">
        <v>95</v>
      </c>
      <c r="AA46" s="362"/>
      <c r="AB46" s="362"/>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6"/>
    </row>
    <row r="47" spans="1:73" ht="23.25" customHeight="1" x14ac:dyDescent="0.15">
      <c r="F47" s="79"/>
      <c r="G47" s="80"/>
      <c r="H47" s="74"/>
      <c r="I47" s="74"/>
      <c r="J47" s="74"/>
      <c r="K47" s="74"/>
      <c r="L47" s="74"/>
      <c r="M47" s="74"/>
      <c r="N47" s="74"/>
      <c r="O47" s="74"/>
      <c r="P47" s="89"/>
      <c r="Q47" s="74"/>
      <c r="R47" s="203" t="s">
        <v>72</v>
      </c>
      <c r="S47" s="203"/>
      <c r="T47" s="203"/>
      <c r="U47" s="77"/>
      <c r="V47" s="124" t="s">
        <v>89</v>
      </c>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6"/>
    </row>
    <row r="48" spans="1:73" ht="23.25" customHeight="1" x14ac:dyDescent="0.15">
      <c r="F48" s="81" t="s">
        <v>73</v>
      </c>
      <c r="G48" s="74"/>
      <c r="H48" s="74"/>
      <c r="I48" s="74"/>
      <c r="J48" s="74"/>
      <c r="K48" s="74"/>
      <c r="L48" s="74"/>
      <c r="M48" s="74"/>
      <c r="N48" s="74"/>
      <c r="O48" s="74"/>
      <c r="P48" s="74"/>
      <c r="Q48" s="74"/>
      <c r="R48" s="74"/>
      <c r="S48" s="74"/>
      <c r="T48" s="74"/>
      <c r="U48" s="74"/>
      <c r="V48" s="74"/>
      <c r="W48" s="74"/>
      <c r="X48" s="74"/>
      <c r="Y48" s="86" t="s">
        <v>74</v>
      </c>
      <c r="Z48" s="87"/>
      <c r="AA48" s="74"/>
      <c r="AB48" s="82"/>
      <c r="AC48" s="82"/>
      <c r="AD48" s="82"/>
      <c r="AE48" s="82"/>
      <c r="AF48" s="90"/>
      <c r="AG48" s="82"/>
      <c r="AH48" s="124" t="s">
        <v>99</v>
      </c>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74"/>
      <c r="BI48" s="74"/>
      <c r="BJ48" s="74"/>
      <c r="BK48" s="74"/>
      <c r="BL48" s="74"/>
      <c r="BM48" s="74"/>
      <c r="BN48" s="74"/>
      <c r="BO48" s="74"/>
      <c r="BP48" s="74"/>
      <c r="BQ48" s="74"/>
      <c r="BR48" s="74"/>
      <c r="BS48" s="74"/>
      <c r="BT48" s="74"/>
      <c r="BU48" s="76"/>
    </row>
    <row r="49" spans="6:73" ht="23.25" customHeight="1" x14ac:dyDescent="0.15">
      <c r="F49" s="91"/>
      <c r="Y49" s="96" t="s">
        <v>16</v>
      </c>
      <c r="Z49" s="87"/>
      <c r="AA49" s="74"/>
      <c r="AB49" s="82"/>
      <c r="AC49" s="82"/>
      <c r="AD49" s="82"/>
      <c r="AE49" s="82"/>
      <c r="AF49" s="90"/>
      <c r="AG49" s="82"/>
      <c r="AH49" s="124" t="s">
        <v>100</v>
      </c>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74"/>
      <c r="BI49" s="74"/>
      <c r="BJ49" s="74"/>
      <c r="BK49" s="74" t="s">
        <v>92</v>
      </c>
      <c r="BL49" s="74"/>
      <c r="BM49" s="74"/>
      <c r="BN49" s="74"/>
      <c r="BO49" s="74"/>
      <c r="BP49" s="74"/>
      <c r="BQ49" s="74"/>
      <c r="BR49" s="74"/>
      <c r="BS49" s="74"/>
      <c r="BT49" s="74"/>
      <c r="BU49" s="76"/>
    </row>
    <row r="50" spans="6:73" ht="23.25" customHeight="1" thickBot="1" x14ac:dyDescent="0.2">
      <c r="F50" s="71"/>
      <c r="Y50" s="97" t="s">
        <v>17</v>
      </c>
      <c r="Z50" s="88"/>
      <c r="AA50" s="84"/>
      <c r="AB50" s="83"/>
      <c r="AC50" s="92"/>
      <c r="AD50" s="92"/>
      <c r="AE50" s="92"/>
      <c r="AF50" s="93"/>
      <c r="AG50" s="92"/>
      <c r="AH50" s="125" t="s">
        <v>101</v>
      </c>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94"/>
      <c r="BI50" s="94"/>
      <c r="BJ50" s="94"/>
      <c r="BK50" s="94"/>
      <c r="BL50" s="94"/>
      <c r="BM50" s="94"/>
      <c r="BN50" s="94"/>
      <c r="BO50" s="94"/>
      <c r="BP50" s="94"/>
      <c r="BQ50" s="94"/>
      <c r="BR50" s="94"/>
      <c r="BS50" s="94"/>
      <c r="BT50" s="94"/>
      <c r="BU50" s="95"/>
    </row>
    <row r="51" spans="6:73" ht="9" customHeight="1" x14ac:dyDescent="0.15">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row>
    <row r="52" spans="6:73" ht="16.5" customHeight="1" x14ac:dyDescent="0.15">
      <c r="S52" s="59"/>
      <c r="T52" s="59"/>
      <c r="V52" s="2" t="s">
        <v>90</v>
      </c>
    </row>
  </sheetData>
  <sheetProtection sheet="1" objects="1" scenarios="1"/>
  <mergeCells count="107">
    <mergeCell ref="F43:P43"/>
    <mergeCell ref="F44:P44"/>
    <mergeCell ref="F45:P45"/>
    <mergeCell ref="AH8:AS10"/>
    <mergeCell ref="AU28:AY28"/>
    <mergeCell ref="BH29:BU30"/>
    <mergeCell ref="BH25:BU25"/>
    <mergeCell ref="AI25:AT25"/>
    <mergeCell ref="AU25:AY25"/>
    <mergeCell ref="S36:W36"/>
    <mergeCell ref="E24:V24"/>
    <mergeCell ref="A26:T27"/>
    <mergeCell ref="Z26:AA30"/>
    <mergeCell ref="AC26:AD30"/>
    <mergeCell ref="AF26:AG30"/>
    <mergeCell ref="U27:V27"/>
    <mergeCell ref="BD8:BT8"/>
    <mergeCell ref="BD9:BT10"/>
    <mergeCell ref="AA15:BT16"/>
    <mergeCell ref="AA17:BT18"/>
    <mergeCell ref="AU22:BC23"/>
    <mergeCell ref="BD22:BL23"/>
    <mergeCell ref="AZ25:BG25"/>
    <mergeCell ref="X44:BU44"/>
    <mergeCell ref="R47:T47"/>
    <mergeCell ref="V47:AU47"/>
    <mergeCell ref="R46:T46"/>
    <mergeCell ref="V46:X46"/>
    <mergeCell ref="Z46:AB46"/>
    <mergeCell ref="S38:W38"/>
    <mergeCell ref="Z38:AD38"/>
    <mergeCell ref="S37:W37"/>
    <mergeCell ref="Z37:AD37"/>
    <mergeCell ref="Q38:R38"/>
    <mergeCell ref="X38:Y38"/>
    <mergeCell ref="S39:U39"/>
    <mergeCell ref="S40:W40"/>
    <mergeCell ref="S44:V44"/>
    <mergeCell ref="S45:V45"/>
    <mergeCell ref="S41:U41"/>
    <mergeCell ref="F46:P46"/>
    <mergeCell ref="F37:P37"/>
    <mergeCell ref="F38:P38"/>
    <mergeCell ref="F39:P39"/>
    <mergeCell ref="F40:P40"/>
    <mergeCell ref="F41:P41"/>
    <mergeCell ref="F42:P42"/>
    <mergeCell ref="P5:V5"/>
    <mergeCell ref="W5:AC5"/>
    <mergeCell ref="P6:V7"/>
    <mergeCell ref="W6:AC7"/>
    <mergeCell ref="P8:Y10"/>
    <mergeCell ref="P11:R11"/>
    <mergeCell ref="Q28:R28"/>
    <mergeCell ref="S28:T28"/>
    <mergeCell ref="V28:V30"/>
    <mergeCell ref="W28:W30"/>
    <mergeCell ref="C29:S30"/>
    <mergeCell ref="S42:AA42"/>
    <mergeCell ref="S43:AA43"/>
    <mergeCell ref="G28:J28"/>
    <mergeCell ref="K28:N28"/>
    <mergeCell ref="O28:P28"/>
    <mergeCell ref="F36:P36"/>
    <mergeCell ref="BN1:BU1"/>
    <mergeCell ref="AD2:AI4"/>
    <mergeCell ref="AJ2:AO4"/>
    <mergeCell ref="AP2:AU4"/>
    <mergeCell ref="A5:N5"/>
    <mergeCell ref="AD5:AF7"/>
    <mergeCell ref="AG5:AI7"/>
    <mergeCell ref="AJ5:AS7"/>
    <mergeCell ref="AD1:AI1"/>
    <mergeCell ref="AJ1:AO1"/>
    <mergeCell ref="AP1:AU1"/>
    <mergeCell ref="AV1:BA1"/>
    <mergeCell ref="BB1:BG1"/>
    <mergeCell ref="BH1:BM1"/>
    <mergeCell ref="BH2:BM4"/>
    <mergeCell ref="BN2:BU4"/>
    <mergeCell ref="AV2:BA4"/>
    <mergeCell ref="BB2:BG4"/>
    <mergeCell ref="AT6:BE6"/>
    <mergeCell ref="AH48:BG48"/>
    <mergeCell ref="AH49:BG49"/>
    <mergeCell ref="AH50:BG50"/>
    <mergeCell ref="BF5:BM7"/>
    <mergeCell ref="BN5:BU7"/>
    <mergeCell ref="A6:N7"/>
    <mergeCell ref="A8:N10"/>
    <mergeCell ref="Z8:AF10"/>
    <mergeCell ref="AT8:BB8"/>
    <mergeCell ref="AT9:BB10"/>
    <mergeCell ref="BH27:BU28"/>
    <mergeCell ref="A11:N12"/>
    <mergeCell ref="A13:N18"/>
    <mergeCell ref="O13:Y14"/>
    <mergeCell ref="O15:Y16"/>
    <mergeCell ref="O17:Y18"/>
    <mergeCell ref="A25:X25"/>
    <mergeCell ref="Y25:AH25"/>
    <mergeCell ref="T11:V11"/>
    <mergeCell ref="P12:BU12"/>
    <mergeCell ref="AA13:BT14"/>
    <mergeCell ref="A28:B28"/>
    <mergeCell ref="C28:D28"/>
    <mergeCell ref="E28:F28"/>
  </mergeCells>
  <phoneticPr fontId="2"/>
  <dataValidations count="3">
    <dataValidation imeMode="fullKatakana" allowBlank="1" showInputMessage="1" showErrorMessage="1" sqref="S37:W37" xr:uid="{3F5B5CF2-2EC1-4BA0-BFC4-D787F0A79262}"/>
    <dataValidation type="list" allowBlank="1" showInputMessage="1" showErrorMessage="1" sqref="S39:U39" xr:uid="{300F7E2A-D8BD-4237-8F41-A5C4B5285B26}">
      <formula1>"男,女"</formula1>
    </dataValidation>
    <dataValidation type="list" allowBlank="1" showInputMessage="1" showErrorMessage="1" sqref="S41:U41" xr:uid="{67B0B8E9-C4FE-4831-98E8-E68ADAD5B597}">
      <formula1>"有,無"</formula1>
    </dataValidation>
  </dataValidations>
  <pageMargins left="0.9055118110236221" right="0.51181102362204722" top="0.74803149606299213" bottom="0.15748031496062992" header="0.31496062992125984" footer="0.31496062992125984"/>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A2060-CEAA-454A-A346-1F328E3CE4BD}">
  <sheetPr>
    <pageSetUpPr fitToPage="1"/>
  </sheetPr>
  <dimension ref="A1:BU52"/>
  <sheetViews>
    <sheetView view="pageBreakPreview" zoomScale="85" zoomScaleNormal="100" zoomScaleSheetLayoutView="85" workbookViewId="0">
      <selection activeCell="AB30" sqref="AB30"/>
    </sheetView>
  </sheetViews>
  <sheetFormatPr defaultColWidth="1.75" defaultRowHeight="16.5" customHeight="1" x14ac:dyDescent="0.15"/>
  <cols>
    <col min="1" max="1" width="1.75" style="2" customWidth="1"/>
    <col min="2" max="3" width="1.75" style="2"/>
    <col min="4" max="4" width="1.75" style="2" customWidth="1"/>
    <col min="5" max="6" width="1.75" style="2"/>
    <col min="7" max="14" width="0.875" style="2" customWidth="1"/>
    <col min="15" max="29" width="2.25" style="2" customWidth="1"/>
    <col min="30" max="55" width="1.75" style="2"/>
    <col min="56" max="56" width="2.75" style="2" customWidth="1"/>
    <col min="57" max="16384" width="1.75" style="2"/>
  </cols>
  <sheetData>
    <row r="1" spans="1:73" ht="19.5" customHeight="1" thickBot="1" x14ac:dyDescent="0.2">
      <c r="A1" s="1" t="s">
        <v>96</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61" t="s">
        <v>0</v>
      </c>
      <c r="AK1" s="162"/>
      <c r="AL1" s="162"/>
      <c r="AM1" s="162"/>
      <c r="AN1" s="162"/>
      <c r="AO1" s="163"/>
      <c r="AP1" s="161" t="s">
        <v>33</v>
      </c>
      <c r="AQ1" s="162"/>
      <c r="AR1" s="162"/>
      <c r="AS1" s="162"/>
      <c r="AT1" s="162"/>
      <c r="AU1" s="163"/>
      <c r="AV1" s="161" t="s">
        <v>34</v>
      </c>
      <c r="AW1" s="162"/>
      <c r="AX1" s="162"/>
      <c r="AY1" s="162"/>
      <c r="AZ1" s="162"/>
      <c r="BA1" s="163"/>
      <c r="BB1" s="161" t="s">
        <v>1</v>
      </c>
      <c r="BC1" s="162"/>
      <c r="BD1" s="162"/>
      <c r="BE1" s="162"/>
      <c r="BF1" s="162"/>
      <c r="BG1" s="163"/>
      <c r="BH1" s="161" t="s">
        <v>2</v>
      </c>
      <c r="BI1" s="162"/>
      <c r="BJ1" s="162"/>
      <c r="BK1" s="162"/>
      <c r="BL1" s="162"/>
      <c r="BM1" s="163"/>
      <c r="BN1" s="161" t="s">
        <v>36</v>
      </c>
      <c r="BO1" s="162"/>
      <c r="BP1" s="162"/>
      <c r="BQ1" s="162"/>
      <c r="BR1" s="162"/>
      <c r="BS1" s="162"/>
      <c r="BT1" s="162"/>
      <c r="BU1" s="163"/>
    </row>
    <row r="2" spans="1:73" ht="22.5" customHeight="1" x14ac:dyDescent="0.15">
      <c r="A2" s="1"/>
      <c r="B2" s="3" t="s">
        <v>3</v>
      </c>
      <c r="C2" s="1"/>
      <c r="D2" s="1"/>
      <c r="E2" s="1"/>
      <c r="F2" s="1"/>
      <c r="G2" s="1"/>
      <c r="H2" s="1"/>
      <c r="I2" s="1"/>
      <c r="J2" s="1"/>
      <c r="K2" s="1"/>
      <c r="L2" s="1"/>
      <c r="M2" s="1"/>
      <c r="N2" s="1"/>
      <c r="O2" s="1"/>
      <c r="P2" s="1"/>
      <c r="Q2" s="1"/>
      <c r="R2" s="1"/>
      <c r="S2" s="1"/>
      <c r="T2" s="1"/>
      <c r="U2" s="1"/>
      <c r="V2" s="1"/>
      <c r="W2" s="1"/>
      <c r="X2" s="1"/>
      <c r="Y2" s="1"/>
      <c r="Z2" s="262" t="s">
        <v>94</v>
      </c>
      <c r="AA2" s="263"/>
      <c r="AB2" s="263"/>
      <c r="AC2" s="263"/>
      <c r="AD2" s="263"/>
      <c r="AE2" s="263"/>
      <c r="AF2" s="263"/>
      <c r="AG2" s="263"/>
      <c r="AH2" s="264"/>
      <c r="AI2" s="1"/>
      <c r="AJ2" s="165" t="s">
        <v>35</v>
      </c>
      <c r="AK2" s="166"/>
      <c r="AL2" s="166"/>
      <c r="AM2" s="166"/>
      <c r="AN2" s="166"/>
      <c r="AO2" s="167"/>
      <c r="AP2" s="165" t="s">
        <v>35</v>
      </c>
      <c r="AQ2" s="166"/>
      <c r="AR2" s="166"/>
      <c r="AS2" s="166"/>
      <c r="AT2" s="166"/>
      <c r="AU2" s="167"/>
      <c r="AV2" s="165"/>
      <c r="AW2" s="166"/>
      <c r="AX2" s="166"/>
      <c r="AY2" s="166"/>
      <c r="AZ2" s="166"/>
      <c r="BA2" s="167"/>
      <c r="BB2" s="165"/>
      <c r="BC2" s="166"/>
      <c r="BD2" s="166"/>
      <c r="BE2" s="166"/>
      <c r="BF2" s="166"/>
      <c r="BG2" s="167"/>
      <c r="BH2" s="165"/>
      <c r="BI2" s="166"/>
      <c r="BJ2" s="166"/>
      <c r="BK2" s="166"/>
      <c r="BL2" s="166"/>
      <c r="BM2" s="167"/>
      <c r="BN2" s="165"/>
      <c r="BO2" s="166"/>
      <c r="BP2" s="166"/>
      <c r="BQ2" s="166"/>
      <c r="BR2" s="166"/>
      <c r="BS2" s="166"/>
      <c r="BT2" s="166"/>
      <c r="BU2" s="167"/>
    </row>
    <row r="3" spans="1:73" ht="19.5" customHeight="1" thickBot="1" x14ac:dyDescent="0.2">
      <c r="A3" s="1"/>
      <c r="B3" s="1"/>
      <c r="C3" s="1"/>
      <c r="D3" s="1"/>
      <c r="E3" s="1"/>
      <c r="F3" s="1"/>
      <c r="G3" s="1"/>
      <c r="H3" s="1"/>
      <c r="I3" s="1"/>
      <c r="J3" s="1"/>
      <c r="K3" s="1"/>
      <c r="L3" s="1"/>
      <c r="M3" s="1"/>
      <c r="N3" s="1"/>
      <c r="O3" s="1"/>
      <c r="P3" s="1"/>
      <c r="Q3" s="1"/>
      <c r="R3" s="1"/>
      <c r="S3" s="1"/>
      <c r="T3" s="1"/>
      <c r="U3" s="1"/>
      <c r="V3" s="1"/>
      <c r="W3" s="1"/>
      <c r="X3" s="1"/>
      <c r="Y3" s="1"/>
      <c r="Z3" s="265"/>
      <c r="AA3" s="266"/>
      <c r="AB3" s="266"/>
      <c r="AC3" s="266"/>
      <c r="AD3" s="266"/>
      <c r="AE3" s="266"/>
      <c r="AF3" s="266"/>
      <c r="AG3" s="266"/>
      <c r="AH3" s="267"/>
      <c r="AI3" s="1"/>
      <c r="AJ3" s="168"/>
      <c r="AK3" s="164"/>
      <c r="AL3" s="164"/>
      <c r="AM3" s="164"/>
      <c r="AN3" s="164"/>
      <c r="AO3" s="169"/>
      <c r="AP3" s="168"/>
      <c r="AQ3" s="164"/>
      <c r="AR3" s="164"/>
      <c r="AS3" s="164"/>
      <c r="AT3" s="164"/>
      <c r="AU3" s="169"/>
      <c r="AV3" s="168"/>
      <c r="AW3" s="164"/>
      <c r="AX3" s="164"/>
      <c r="AY3" s="164"/>
      <c r="AZ3" s="164"/>
      <c r="BA3" s="169"/>
      <c r="BB3" s="168"/>
      <c r="BC3" s="164"/>
      <c r="BD3" s="164"/>
      <c r="BE3" s="164"/>
      <c r="BF3" s="164"/>
      <c r="BG3" s="169"/>
      <c r="BH3" s="168"/>
      <c r="BI3" s="164"/>
      <c r="BJ3" s="164"/>
      <c r="BK3" s="164"/>
      <c r="BL3" s="164"/>
      <c r="BM3" s="169"/>
      <c r="BN3" s="168"/>
      <c r="BO3" s="164"/>
      <c r="BP3" s="164"/>
      <c r="BQ3" s="164"/>
      <c r="BR3" s="164"/>
      <c r="BS3" s="164"/>
      <c r="BT3" s="164"/>
      <c r="BU3" s="169"/>
    </row>
    <row r="4" spans="1:73" ht="1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70"/>
      <c r="AK4" s="171"/>
      <c r="AL4" s="171"/>
      <c r="AM4" s="171"/>
      <c r="AN4" s="171"/>
      <c r="AO4" s="172"/>
      <c r="AP4" s="170"/>
      <c r="AQ4" s="171"/>
      <c r="AR4" s="171"/>
      <c r="AS4" s="171"/>
      <c r="AT4" s="171"/>
      <c r="AU4" s="172"/>
      <c r="AV4" s="170"/>
      <c r="AW4" s="171"/>
      <c r="AX4" s="171"/>
      <c r="AY4" s="171"/>
      <c r="AZ4" s="171"/>
      <c r="BA4" s="172"/>
      <c r="BB4" s="170"/>
      <c r="BC4" s="171"/>
      <c r="BD4" s="171"/>
      <c r="BE4" s="171"/>
      <c r="BF4" s="171"/>
      <c r="BG4" s="172"/>
      <c r="BH4" s="170"/>
      <c r="BI4" s="171"/>
      <c r="BJ4" s="171"/>
      <c r="BK4" s="171"/>
      <c r="BL4" s="171"/>
      <c r="BM4" s="172"/>
      <c r="BN4" s="170"/>
      <c r="BO4" s="171"/>
      <c r="BP4" s="171"/>
      <c r="BQ4" s="171"/>
      <c r="BR4" s="171"/>
      <c r="BS4" s="171"/>
      <c r="BT4" s="171"/>
      <c r="BU4" s="172"/>
    </row>
    <row r="5" spans="1:73" ht="18.75" customHeight="1" x14ac:dyDescent="0.15">
      <c r="A5" s="173" t="s">
        <v>4</v>
      </c>
      <c r="B5" s="174"/>
      <c r="C5" s="174"/>
      <c r="D5" s="174"/>
      <c r="E5" s="174"/>
      <c r="F5" s="174"/>
      <c r="G5" s="174"/>
      <c r="H5" s="174"/>
      <c r="I5" s="174"/>
      <c r="J5" s="174"/>
      <c r="K5" s="174"/>
      <c r="L5" s="174"/>
      <c r="M5" s="174"/>
      <c r="N5" s="174"/>
      <c r="O5" s="38"/>
      <c r="P5" s="271" t="str">
        <f>S37</f>
        <v>オカダイ</v>
      </c>
      <c r="Q5" s="271"/>
      <c r="R5" s="271"/>
      <c r="S5" s="271"/>
      <c r="T5" s="271"/>
      <c r="U5" s="271"/>
      <c r="V5" s="271"/>
      <c r="W5" s="271" t="str">
        <f>Z37</f>
        <v>タロウ</v>
      </c>
      <c r="X5" s="271"/>
      <c r="Y5" s="271"/>
      <c r="Z5" s="271"/>
      <c r="AA5" s="271"/>
      <c r="AB5" s="271"/>
      <c r="AC5" s="271"/>
      <c r="AD5" s="175" t="s">
        <v>5</v>
      </c>
      <c r="AE5" s="176"/>
      <c r="AF5" s="177"/>
      <c r="AG5" s="252" t="str">
        <f>S39</f>
        <v>男</v>
      </c>
      <c r="AH5" s="185"/>
      <c r="AI5" s="186"/>
      <c r="AJ5" s="144" t="s">
        <v>6</v>
      </c>
      <c r="AK5" s="127"/>
      <c r="AL5" s="127"/>
      <c r="AM5" s="127"/>
      <c r="AN5" s="127"/>
      <c r="AO5" s="127"/>
      <c r="AP5" s="127"/>
      <c r="AQ5" s="127"/>
      <c r="AR5" s="127"/>
      <c r="AS5" s="128"/>
      <c r="AT5" s="62"/>
      <c r="AU5" s="63"/>
      <c r="AV5" s="63"/>
      <c r="AW5" s="63"/>
      <c r="AX5" s="63"/>
      <c r="AY5" s="63"/>
      <c r="AZ5" s="63"/>
      <c r="BA5" s="63"/>
      <c r="BB5" s="63"/>
      <c r="BC5" s="63"/>
      <c r="BD5" s="63"/>
      <c r="BE5" s="64"/>
      <c r="BF5" s="126" t="s">
        <v>8</v>
      </c>
      <c r="BG5" s="127"/>
      <c r="BH5" s="127"/>
      <c r="BI5" s="127"/>
      <c r="BJ5" s="127"/>
      <c r="BK5" s="127"/>
      <c r="BL5" s="127"/>
      <c r="BM5" s="128"/>
      <c r="BN5" s="253" t="str">
        <f>S41</f>
        <v>無</v>
      </c>
      <c r="BO5" s="254"/>
      <c r="BP5" s="254"/>
      <c r="BQ5" s="254"/>
      <c r="BR5" s="254"/>
      <c r="BS5" s="254"/>
      <c r="BT5" s="254"/>
      <c r="BU5" s="255"/>
    </row>
    <row r="6" spans="1:73" ht="18.75" customHeight="1" x14ac:dyDescent="0.15">
      <c r="A6" s="129" t="s">
        <v>10</v>
      </c>
      <c r="B6" s="130"/>
      <c r="C6" s="130"/>
      <c r="D6" s="130"/>
      <c r="E6" s="130"/>
      <c r="F6" s="130"/>
      <c r="G6" s="130"/>
      <c r="H6" s="130"/>
      <c r="I6" s="130"/>
      <c r="J6" s="130"/>
      <c r="K6" s="130"/>
      <c r="L6" s="130"/>
      <c r="M6" s="130"/>
      <c r="N6" s="131"/>
      <c r="O6" s="9"/>
      <c r="P6" s="268" t="str">
        <f>S38</f>
        <v>岡大</v>
      </c>
      <c r="Q6" s="268"/>
      <c r="R6" s="268"/>
      <c r="S6" s="268"/>
      <c r="T6" s="268"/>
      <c r="U6" s="268"/>
      <c r="V6" s="268"/>
      <c r="W6" s="268" t="str">
        <f>Z38</f>
        <v>太郎</v>
      </c>
      <c r="X6" s="268"/>
      <c r="Y6" s="268"/>
      <c r="Z6" s="268"/>
      <c r="AA6" s="268"/>
      <c r="AB6" s="268"/>
      <c r="AC6" s="268"/>
      <c r="AD6" s="178"/>
      <c r="AE6" s="179"/>
      <c r="AF6" s="180"/>
      <c r="AG6" s="187"/>
      <c r="AH6" s="188"/>
      <c r="AI6" s="189"/>
      <c r="AJ6" s="129"/>
      <c r="AK6" s="130"/>
      <c r="AL6" s="130"/>
      <c r="AM6" s="130"/>
      <c r="AN6" s="130"/>
      <c r="AO6" s="130"/>
      <c r="AP6" s="130"/>
      <c r="AQ6" s="130"/>
      <c r="AR6" s="130"/>
      <c r="AS6" s="131"/>
      <c r="AT6" s="65"/>
      <c r="AU6" s="270">
        <f>S40</f>
        <v>33491</v>
      </c>
      <c r="AV6" s="270"/>
      <c r="AW6" s="270"/>
      <c r="AX6" s="270"/>
      <c r="AY6" s="270"/>
      <c r="AZ6" s="270"/>
      <c r="BA6" s="270"/>
      <c r="BB6" s="270"/>
      <c r="BC6" s="270"/>
      <c r="BD6" s="270"/>
      <c r="BE6" s="66"/>
      <c r="BF6" s="129"/>
      <c r="BG6" s="130"/>
      <c r="BH6" s="130"/>
      <c r="BI6" s="130"/>
      <c r="BJ6" s="130"/>
      <c r="BK6" s="130"/>
      <c r="BL6" s="130"/>
      <c r="BM6" s="131"/>
      <c r="BN6" s="256"/>
      <c r="BO6" s="257"/>
      <c r="BP6" s="257"/>
      <c r="BQ6" s="257"/>
      <c r="BR6" s="257"/>
      <c r="BS6" s="257"/>
      <c r="BT6" s="257"/>
      <c r="BU6" s="258"/>
    </row>
    <row r="7" spans="1:73" ht="18.75" customHeight="1" x14ac:dyDescent="0.15">
      <c r="A7" s="132"/>
      <c r="B7" s="133"/>
      <c r="C7" s="133"/>
      <c r="D7" s="133"/>
      <c r="E7" s="133"/>
      <c r="F7" s="133"/>
      <c r="G7" s="133"/>
      <c r="H7" s="133"/>
      <c r="I7" s="133"/>
      <c r="J7" s="133"/>
      <c r="K7" s="133"/>
      <c r="L7" s="133"/>
      <c r="M7" s="133"/>
      <c r="N7" s="134"/>
      <c r="O7" s="10"/>
      <c r="P7" s="269"/>
      <c r="Q7" s="269"/>
      <c r="R7" s="269"/>
      <c r="S7" s="269"/>
      <c r="T7" s="269"/>
      <c r="U7" s="269"/>
      <c r="V7" s="269"/>
      <c r="W7" s="269"/>
      <c r="X7" s="269"/>
      <c r="Y7" s="269"/>
      <c r="Z7" s="269"/>
      <c r="AA7" s="269"/>
      <c r="AB7" s="269"/>
      <c r="AC7" s="269"/>
      <c r="AD7" s="181"/>
      <c r="AE7" s="182"/>
      <c r="AF7" s="183"/>
      <c r="AG7" s="190"/>
      <c r="AH7" s="191"/>
      <c r="AI7" s="192"/>
      <c r="AJ7" s="132"/>
      <c r="AK7" s="133"/>
      <c r="AL7" s="133"/>
      <c r="AM7" s="133"/>
      <c r="AN7" s="133"/>
      <c r="AO7" s="133"/>
      <c r="AP7" s="133"/>
      <c r="AQ7" s="133"/>
      <c r="AR7" s="133"/>
      <c r="AS7" s="134"/>
      <c r="AT7" s="67"/>
      <c r="AU7" s="68"/>
      <c r="AV7" s="68"/>
      <c r="AW7" s="68"/>
      <c r="AX7" s="68"/>
      <c r="AY7" s="68"/>
      <c r="AZ7" s="68"/>
      <c r="BA7" s="68"/>
      <c r="BB7" s="68"/>
      <c r="BC7" s="68"/>
      <c r="BD7" s="68"/>
      <c r="BE7" s="69"/>
      <c r="BF7" s="132"/>
      <c r="BG7" s="133"/>
      <c r="BH7" s="133"/>
      <c r="BI7" s="133"/>
      <c r="BJ7" s="133"/>
      <c r="BK7" s="133"/>
      <c r="BL7" s="133"/>
      <c r="BM7" s="134"/>
      <c r="BN7" s="259"/>
      <c r="BO7" s="260"/>
      <c r="BP7" s="260"/>
      <c r="BQ7" s="260"/>
      <c r="BR7" s="260"/>
      <c r="BS7" s="260"/>
      <c r="BT7" s="260"/>
      <c r="BU7" s="261"/>
    </row>
    <row r="8" spans="1:73" ht="15" customHeight="1" x14ac:dyDescent="0.15">
      <c r="A8" s="144" t="s">
        <v>48</v>
      </c>
      <c r="B8" s="127"/>
      <c r="C8" s="127"/>
      <c r="D8" s="127"/>
      <c r="E8" s="127"/>
      <c r="F8" s="127"/>
      <c r="G8" s="127"/>
      <c r="H8" s="127"/>
      <c r="I8" s="127"/>
      <c r="J8" s="127"/>
      <c r="K8" s="127"/>
      <c r="L8" s="127"/>
      <c r="M8" s="127"/>
      <c r="N8" s="128"/>
      <c r="P8" s="272" t="str">
        <f>S42</f>
        <v>人事課</v>
      </c>
      <c r="Q8" s="272"/>
      <c r="R8" s="272"/>
      <c r="S8" s="272"/>
      <c r="T8" s="272"/>
      <c r="U8" s="272"/>
      <c r="V8" s="272"/>
      <c r="W8" s="272"/>
      <c r="X8" s="272"/>
      <c r="Y8" s="273"/>
      <c r="Z8" s="144" t="s">
        <v>12</v>
      </c>
      <c r="AA8" s="127"/>
      <c r="AB8" s="127"/>
      <c r="AC8" s="127"/>
      <c r="AD8" s="127"/>
      <c r="AE8" s="127"/>
      <c r="AF8" s="128"/>
      <c r="AG8" s="11"/>
      <c r="AH8" s="272" t="str">
        <f>S43</f>
        <v>事務職員</v>
      </c>
      <c r="AI8" s="272"/>
      <c r="AJ8" s="272"/>
      <c r="AK8" s="272"/>
      <c r="AL8" s="272"/>
      <c r="AM8" s="272"/>
      <c r="AN8" s="272"/>
      <c r="AO8" s="272"/>
      <c r="AP8" s="272"/>
      <c r="AQ8" s="272"/>
      <c r="AR8" s="272"/>
      <c r="AS8" s="273"/>
      <c r="AT8" s="145" t="s">
        <v>39</v>
      </c>
      <c r="AU8" s="146"/>
      <c r="AV8" s="146"/>
      <c r="AW8" s="146"/>
      <c r="AX8" s="146"/>
      <c r="AY8" s="146"/>
      <c r="AZ8" s="146"/>
      <c r="BA8" s="146"/>
      <c r="BB8" s="147"/>
      <c r="BC8" s="29"/>
      <c r="BD8" s="244" t="str">
        <f>IF(S44="","（令和　　　　　・　　　 　　　・　　 　　　）",S44)</f>
        <v>（令和　　　　　・　　　 　　　・　　 　　　）</v>
      </c>
      <c r="BE8" s="244"/>
      <c r="BF8" s="244"/>
      <c r="BG8" s="244"/>
      <c r="BH8" s="244"/>
      <c r="BI8" s="244"/>
      <c r="BJ8" s="244"/>
      <c r="BK8" s="244"/>
      <c r="BL8" s="244"/>
      <c r="BM8" s="244"/>
      <c r="BN8" s="244"/>
      <c r="BO8" s="244"/>
      <c r="BP8" s="244"/>
      <c r="BQ8" s="244"/>
      <c r="BR8" s="244"/>
      <c r="BS8" s="244"/>
      <c r="BT8" s="244"/>
      <c r="BU8" s="41"/>
    </row>
    <row r="9" spans="1:73" ht="15" customHeight="1" x14ac:dyDescent="0.15">
      <c r="A9" s="129"/>
      <c r="B9" s="130"/>
      <c r="C9" s="130"/>
      <c r="D9" s="130"/>
      <c r="E9" s="130"/>
      <c r="F9" s="130"/>
      <c r="G9" s="130"/>
      <c r="H9" s="130"/>
      <c r="I9" s="130"/>
      <c r="J9" s="130"/>
      <c r="K9" s="130"/>
      <c r="L9" s="130"/>
      <c r="M9" s="130"/>
      <c r="N9" s="131"/>
      <c r="P9" s="274"/>
      <c r="Q9" s="274"/>
      <c r="R9" s="274"/>
      <c r="S9" s="274"/>
      <c r="T9" s="274"/>
      <c r="U9" s="274"/>
      <c r="V9" s="274"/>
      <c r="W9" s="274"/>
      <c r="X9" s="274"/>
      <c r="Y9" s="275"/>
      <c r="Z9" s="129"/>
      <c r="AA9" s="130"/>
      <c r="AB9" s="130"/>
      <c r="AC9" s="130"/>
      <c r="AD9" s="130"/>
      <c r="AE9" s="130"/>
      <c r="AF9" s="131"/>
      <c r="AG9" s="1"/>
      <c r="AH9" s="274"/>
      <c r="AI9" s="274"/>
      <c r="AJ9" s="274"/>
      <c r="AK9" s="274"/>
      <c r="AL9" s="274"/>
      <c r="AM9" s="274"/>
      <c r="AN9" s="274"/>
      <c r="AO9" s="274"/>
      <c r="AP9" s="274"/>
      <c r="AQ9" s="274"/>
      <c r="AR9" s="274"/>
      <c r="AS9" s="275"/>
      <c r="AT9" s="144" t="s">
        <v>38</v>
      </c>
      <c r="AU9" s="127"/>
      <c r="AV9" s="127"/>
      <c r="AW9" s="127"/>
      <c r="AX9" s="127"/>
      <c r="AY9" s="127"/>
      <c r="AZ9" s="127"/>
      <c r="BA9" s="127"/>
      <c r="BB9" s="128"/>
      <c r="BC9" s="60"/>
      <c r="BD9" s="278">
        <f>S45</f>
        <v>44986</v>
      </c>
      <c r="BE9" s="278"/>
      <c r="BF9" s="278"/>
      <c r="BG9" s="278"/>
      <c r="BH9" s="278"/>
      <c r="BI9" s="278"/>
      <c r="BJ9" s="278"/>
      <c r="BK9" s="278"/>
      <c r="BL9" s="278"/>
      <c r="BM9" s="278"/>
      <c r="BN9" s="278"/>
      <c r="BO9" s="278"/>
      <c r="BP9" s="278"/>
      <c r="BQ9" s="278"/>
      <c r="BR9" s="278"/>
      <c r="BS9" s="278"/>
      <c r="BT9" s="278"/>
      <c r="BU9" s="6"/>
    </row>
    <row r="10" spans="1:73" ht="15" customHeight="1" x14ac:dyDescent="0.15">
      <c r="A10" s="132"/>
      <c r="B10" s="133"/>
      <c r="C10" s="133"/>
      <c r="D10" s="133"/>
      <c r="E10" s="133"/>
      <c r="F10" s="133"/>
      <c r="G10" s="133"/>
      <c r="H10" s="133"/>
      <c r="I10" s="133"/>
      <c r="J10" s="133"/>
      <c r="K10" s="133"/>
      <c r="L10" s="133"/>
      <c r="M10" s="133"/>
      <c r="N10" s="134"/>
      <c r="O10" s="14"/>
      <c r="P10" s="276"/>
      <c r="Q10" s="276"/>
      <c r="R10" s="276"/>
      <c r="S10" s="276"/>
      <c r="T10" s="276"/>
      <c r="U10" s="276"/>
      <c r="V10" s="276"/>
      <c r="W10" s="276"/>
      <c r="X10" s="276"/>
      <c r="Y10" s="277"/>
      <c r="Z10" s="132"/>
      <c r="AA10" s="133"/>
      <c r="AB10" s="133"/>
      <c r="AC10" s="133"/>
      <c r="AD10" s="133"/>
      <c r="AE10" s="133"/>
      <c r="AF10" s="134"/>
      <c r="AG10" s="14"/>
      <c r="AH10" s="276"/>
      <c r="AI10" s="276"/>
      <c r="AJ10" s="276"/>
      <c r="AK10" s="276"/>
      <c r="AL10" s="276"/>
      <c r="AM10" s="276"/>
      <c r="AN10" s="276"/>
      <c r="AO10" s="276"/>
      <c r="AP10" s="276"/>
      <c r="AQ10" s="276"/>
      <c r="AR10" s="276"/>
      <c r="AS10" s="277"/>
      <c r="AT10" s="132"/>
      <c r="AU10" s="133"/>
      <c r="AV10" s="133"/>
      <c r="AW10" s="133"/>
      <c r="AX10" s="133"/>
      <c r="AY10" s="133"/>
      <c r="AZ10" s="133"/>
      <c r="BA10" s="133"/>
      <c r="BB10" s="134"/>
      <c r="BC10" s="61"/>
      <c r="BD10" s="279"/>
      <c r="BE10" s="279"/>
      <c r="BF10" s="279"/>
      <c r="BG10" s="279"/>
      <c r="BH10" s="279"/>
      <c r="BI10" s="279"/>
      <c r="BJ10" s="279"/>
      <c r="BK10" s="279"/>
      <c r="BL10" s="279"/>
      <c r="BM10" s="279"/>
      <c r="BN10" s="279"/>
      <c r="BO10" s="279"/>
      <c r="BP10" s="279"/>
      <c r="BQ10" s="279"/>
      <c r="BR10" s="279"/>
      <c r="BS10" s="279"/>
      <c r="BT10" s="279"/>
      <c r="BU10" s="17"/>
    </row>
    <row r="11" spans="1:73" ht="19.5" customHeight="1" x14ac:dyDescent="0.15">
      <c r="A11" s="129" t="s">
        <v>13</v>
      </c>
      <c r="B11" s="130"/>
      <c r="C11" s="130"/>
      <c r="D11" s="130"/>
      <c r="E11" s="130"/>
      <c r="F11" s="130"/>
      <c r="G11" s="130"/>
      <c r="H11" s="130"/>
      <c r="I11" s="130"/>
      <c r="J11" s="130"/>
      <c r="K11" s="130"/>
      <c r="L11" s="130"/>
      <c r="M11" s="130"/>
      <c r="N11" s="131"/>
      <c r="O11" s="1" t="s">
        <v>45</v>
      </c>
      <c r="P11" s="280" t="str">
        <f>DBCS(V46)</f>
        <v>７００</v>
      </c>
      <c r="Q11" s="280"/>
      <c r="R11" s="280"/>
      <c r="S11" s="102" t="s">
        <v>46</v>
      </c>
      <c r="T11" s="280" t="str">
        <f>DBCS(Z46)</f>
        <v>００００</v>
      </c>
      <c r="U11" s="280"/>
      <c r="V11" s="280"/>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3"/>
    </row>
    <row r="12" spans="1:73" ht="28.5" customHeight="1" x14ac:dyDescent="0.15">
      <c r="A12" s="132"/>
      <c r="B12" s="133"/>
      <c r="C12" s="133"/>
      <c r="D12" s="133"/>
      <c r="E12" s="133"/>
      <c r="F12" s="133"/>
      <c r="G12" s="133"/>
      <c r="H12" s="133"/>
      <c r="I12" s="133"/>
      <c r="J12" s="133"/>
      <c r="K12" s="133"/>
      <c r="L12" s="133"/>
      <c r="M12" s="133"/>
      <c r="N12" s="134"/>
      <c r="O12" s="14"/>
      <c r="P12" s="281" t="str">
        <f>DBCS(V47)</f>
        <v>岡山市北区津島３－３－３</v>
      </c>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2"/>
    </row>
    <row r="13" spans="1:73" ht="17.25" customHeight="1" x14ac:dyDescent="0.15">
      <c r="A13" s="126" t="s">
        <v>14</v>
      </c>
      <c r="B13" s="127"/>
      <c r="C13" s="127"/>
      <c r="D13" s="127"/>
      <c r="E13" s="127"/>
      <c r="F13" s="127"/>
      <c r="G13" s="127"/>
      <c r="H13" s="127"/>
      <c r="I13" s="127"/>
      <c r="J13" s="127"/>
      <c r="K13" s="127"/>
      <c r="L13" s="127"/>
      <c r="M13" s="127"/>
      <c r="N13" s="127"/>
      <c r="O13" s="144" t="s">
        <v>15</v>
      </c>
      <c r="P13" s="127"/>
      <c r="Q13" s="127"/>
      <c r="R13" s="127"/>
      <c r="S13" s="127"/>
      <c r="T13" s="127"/>
      <c r="U13" s="127"/>
      <c r="V13" s="127"/>
      <c r="W13" s="127"/>
      <c r="X13" s="127"/>
      <c r="Y13" s="128"/>
      <c r="Z13" s="18"/>
      <c r="AA13" s="283" t="str">
        <f>DBCS(AH48)</f>
        <v>○○〇株式会社</v>
      </c>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3"/>
      <c r="AY13" s="283"/>
      <c r="AZ13" s="283"/>
      <c r="BA13" s="283"/>
      <c r="BB13" s="283"/>
      <c r="BC13" s="283"/>
      <c r="BD13" s="283"/>
      <c r="BE13" s="283"/>
      <c r="BF13" s="283"/>
      <c r="BG13" s="283"/>
      <c r="BH13" s="283"/>
      <c r="BI13" s="283"/>
      <c r="BJ13" s="283"/>
      <c r="BK13" s="283"/>
      <c r="BL13" s="283"/>
      <c r="BM13" s="283"/>
      <c r="BN13" s="283"/>
      <c r="BO13" s="283"/>
      <c r="BP13" s="283"/>
      <c r="BQ13" s="283"/>
      <c r="BR13" s="283"/>
      <c r="BS13" s="283"/>
      <c r="BT13" s="283"/>
      <c r="BU13" s="8"/>
    </row>
    <row r="14" spans="1:73" ht="17.25" customHeight="1" x14ac:dyDescent="0.15">
      <c r="A14" s="129"/>
      <c r="B14" s="130"/>
      <c r="C14" s="130"/>
      <c r="D14" s="130"/>
      <c r="E14" s="130"/>
      <c r="F14" s="130"/>
      <c r="G14" s="130"/>
      <c r="H14" s="130"/>
      <c r="I14" s="130"/>
      <c r="J14" s="130"/>
      <c r="K14" s="130"/>
      <c r="L14" s="130"/>
      <c r="M14" s="130"/>
      <c r="N14" s="130"/>
      <c r="O14" s="132"/>
      <c r="P14" s="133"/>
      <c r="Q14" s="133"/>
      <c r="R14" s="133"/>
      <c r="S14" s="133"/>
      <c r="T14" s="133"/>
      <c r="U14" s="133"/>
      <c r="V14" s="133"/>
      <c r="W14" s="133"/>
      <c r="X14" s="133"/>
      <c r="Y14" s="134"/>
      <c r="Z14" s="20"/>
      <c r="AA14" s="284"/>
      <c r="AB14" s="284"/>
      <c r="AC14" s="284"/>
      <c r="AD14" s="284"/>
      <c r="AE14" s="284"/>
      <c r="AF14" s="284"/>
      <c r="AG14" s="284"/>
      <c r="AH14" s="284"/>
      <c r="AI14" s="284"/>
      <c r="AJ14" s="284"/>
      <c r="AK14" s="284"/>
      <c r="AL14" s="284"/>
      <c r="AM14" s="284"/>
      <c r="AN14" s="284"/>
      <c r="AO14" s="284"/>
      <c r="AP14" s="284"/>
      <c r="AQ14" s="284"/>
      <c r="AR14" s="284"/>
      <c r="AS14" s="284"/>
      <c r="AT14" s="284"/>
      <c r="AU14" s="284"/>
      <c r="AV14" s="284"/>
      <c r="AW14" s="284"/>
      <c r="AX14" s="284"/>
      <c r="AY14" s="284"/>
      <c r="AZ14" s="284"/>
      <c r="BA14" s="284"/>
      <c r="BB14" s="284"/>
      <c r="BC14" s="284"/>
      <c r="BD14" s="284"/>
      <c r="BE14" s="284"/>
      <c r="BF14" s="284"/>
      <c r="BG14" s="284"/>
      <c r="BH14" s="284"/>
      <c r="BI14" s="284"/>
      <c r="BJ14" s="284"/>
      <c r="BK14" s="284"/>
      <c r="BL14" s="284"/>
      <c r="BM14" s="284"/>
      <c r="BN14" s="284"/>
      <c r="BO14" s="284"/>
      <c r="BP14" s="284"/>
      <c r="BQ14" s="284"/>
      <c r="BR14" s="284"/>
      <c r="BS14" s="284"/>
      <c r="BT14" s="284"/>
      <c r="BU14" s="17"/>
    </row>
    <row r="15" spans="1:73" ht="17.25" customHeight="1" x14ac:dyDescent="0.15">
      <c r="A15" s="129"/>
      <c r="B15" s="130"/>
      <c r="C15" s="130"/>
      <c r="D15" s="130"/>
      <c r="E15" s="130"/>
      <c r="F15" s="130"/>
      <c r="G15" s="130"/>
      <c r="H15" s="130"/>
      <c r="I15" s="130"/>
      <c r="J15" s="130"/>
      <c r="K15" s="130"/>
      <c r="L15" s="130"/>
      <c r="M15" s="130"/>
      <c r="N15" s="130"/>
      <c r="O15" s="144" t="s">
        <v>16</v>
      </c>
      <c r="P15" s="127"/>
      <c r="Q15" s="127"/>
      <c r="R15" s="127"/>
      <c r="S15" s="127"/>
      <c r="T15" s="127"/>
      <c r="U15" s="127"/>
      <c r="V15" s="127"/>
      <c r="W15" s="127"/>
      <c r="X15" s="127"/>
      <c r="Y15" s="128"/>
      <c r="Z15" s="18"/>
      <c r="AA15" s="283" t="str">
        <f>DBCS(AH49)</f>
        <v>岡山市北区○○町１－２－３</v>
      </c>
      <c r="AB15" s="283"/>
      <c r="AC15" s="283"/>
      <c r="AD15" s="283"/>
      <c r="AE15" s="283"/>
      <c r="AF15" s="283"/>
      <c r="AG15" s="283"/>
      <c r="AH15" s="283"/>
      <c r="AI15" s="283"/>
      <c r="AJ15" s="283"/>
      <c r="AK15" s="283"/>
      <c r="AL15" s="283"/>
      <c r="AM15" s="283"/>
      <c r="AN15" s="283"/>
      <c r="AO15" s="283"/>
      <c r="AP15" s="283"/>
      <c r="AQ15" s="283"/>
      <c r="AR15" s="283"/>
      <c r="AS15" s="283"/>
      <c r="AT15" s="283"/>
      <c r="AU15" s="283"/>
      <c r="AV15" s="283"/>
      <c r="AW15" s="283"/>
      <c r="AX15" s="283"/>
      <c r="AY15" s="283"/>
      <c r="AZ15" s="283"/>
      <c r="BA15" s="283"/>
      <c r="BB15" s="283"/>
      <c r="BC15" s="283"/>
      <c r="BD15" s="283"/>
      <c r="BE15" s="283"/>
      <c r="BF15" s="283"/>
      <c r="BG15" s="283"/>
      <c r="BH15" s="283"/>
      <c r="BI15" s="283"/>
      <c r="BJ15" s="283"/>
      <c r="BK15" s="283"/>
      <c r="BL15" s="283"/>
      <c r="BM15" s="283"/>
      <c r="BN15" s="283"/>
      <c r="BO15" s="283"/>
      <c r="BP15" s="283"/>
      <c r="BQ15" s="283"/>
      <c r="BR15" s="283"/>
      <c r="BS15" s="283"/>
      <c r="BT15" s="283"/>
      <c r="BU15" s="6"/>
    </row>
    <row r="16" spans="1:73" ht="17.25" customHeight="1" x14ac:dyDescent="0.15">
      <c r="A16" s="129"/>
      <c r="B16" s="130"/>
      <c r="C16" s="130"/>
      <c r="D16" s="130"/>
      <c r="E16" s="130"/>
      <c r="F16" s="130"/>
      <c r="G16" s="130"/>
      <c r="H16" s="130"/>
      <c r="I16" s="130"/>
      <c r="J16" s="130"/>
      <c r="K16" s="130"/>
      <c r="L16" s="130"/>
      <c r="M16" s="130"/>
      <c r="N16" s="130"/>
      <c r="O16" s="132"/>
      <c r="P16" s="133"/>
      <c r="Q16" s="133"/>
      <c r="R16" s="133"/>
      <c r="S16" s="133"/>
      <c r="T16" s="133"/>
      <c r="U16" s="133"/>
      <c r="V16" s="133"/>
      <c r="W16" s="133"/>
      <c r="X16" s="133"/>
      <c r="Y16" s="134"/>
      <c r="Z16" s="20"/>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17"/>
    </row>
    <row r="17" spans="1:73" ht="17.25" customHeight="1" x14ac:dyDescent="0.15">
      <c r="A17" s="129"/>
      <c r="B17" s="130"/>
      <c r="C17" s="130"/>
      <c r="D17" s="130"/>
      <c r="E17" s="130"/>
      <c r="F17" s="130"/>
      <c r="G17" s="130"/>
      <c r="H17" s="130"/>
      <c r="I17" s="130"/>
      <c r="J17" s="130"/>
      <c r="K17" s="130"/>
      <c r="L17" s="130"/>
      <c r="M17" s="130"/>
      <c r="N17" s="130"/>
      <c r="O17" s="144" t="s">
        <v>17</v>
      </c>
      <c r="P17" s="127"/>
      <c r="Q17" s="127"/>
      <c r="R17" s="127"/>
      <c r="S17" s="127"/>
      <c r="T17" s="127"/>
      <c r="U17" s="127"/>
      <c r="V17" s="127"/>
      <c r="W17" s="127"/>
      <c r="X17" s="127"/>
      <c r="Y17" s="128"/>
      <c r="Z17" s="18"/>
      <c r="AA17" s="283" t="str">
        <f>DBCS(AH50)</f>
        <v>○○○健康保険組合</v>
      </c>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3"/>
      <c r="BD17" s="283"/>
      <c r="BE17" s="283"/>
      <c r="BF17" s="283"/>
      <c r="BG17" s="283"/>
      <c r="BH17" s="283"/>
      <c r="BI17" s="283"/>
      <c r="BJ17" s="283"/>
      <c r="BK17" s="283"/>
      <c r="BL17" s="283"/>
      <c r="BM17" s="283"/>
      <c r="BN17" s="283"/>
      <c r="BO17" s="283"/>
      <c r="BP17" s="283"/>
      <c r="BQ17" s="283"/>
      <c r="BR17" s="283"/>
      <c r="BS17" s="283"/>
      <c r="BT17" s="283"/>
      <c r="BU17" s="6"/>
    </row>
    <row r="18" spans="1:73" ht="17.25" customHeight="1" x14ac:dyDescent="0.15">
      <c r="A18" s="132"/>
      <c r="B18" s="133"/>
      <c r="C18" s="133"/>
      <c r="D18" s="133"/>
      <c r="E18" s="133"/>
      <c r="F18" s="133"/>
      <c r="G18" s="133"/>
      <c r="H18" s="133"/>
      <c r="I18" s="133"/>
      <c r="J18" s="133"/>
      <c r="K18" s="133"/>
      <c r="L18" s="133"/>
      <c r="M18" s="133"/>
      <c r="N18" s="133"/>
      <c r="O18" s="132"/>
      <c r="P18" s="133"/>
      <c r="Q18" s="133"/>
      <c r="R18" s="133"/>
      <c r="S18" s="133"/>
      <c r="T18" s="133"/>
      <c r="U18" s="133"/>
      <c r="V18" s="133"/>
      <c r="W18" s="133"/>
      <c r="X18" s="133"/>
      <c r="Y18" s="134"/>
      <c r="Z18" s="20"/>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284"/>
      <c r="BB18" s="284"/>
      <c r="BC18" s="284"/>
      <c r="BD18" s="284"/>
      <c r="BE18" s="284"/>
      <c r="BF18" s="284"/>
      <c r="BG18" s="284"/>
      <c r="BH18" s="284"/>
      <c r="BI18" s="284"/>
      <c r="BJ18" s="284"/>
      <c r="BK18" s="284"/>
      <c r="BL18" s="284"/>
      <c r="BM18" s="284"/>
      <c r="BN18" s="284"/>
      <c r="BO18" s="284"/>
      <c r="BP18" s="284"/>
      <c r="BQ18" s="284"/>
      <c r="BR18" s="284"/>
      <c r="BS18" s="284"/>
      <c r="BT18" s="284"/>
      <c r="BU18" s="17"/>
    </row>
    <row r="19" spans="1:73" ht="12.75" customHeight="1" x14ac:dyDescent="0.15">
      <c r="A19" s="7"/>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8"/>
    </row>
    <row r="20" spans="1:73" ht="16.5" customHeight="1" x14ac:dyDescent="0.15">
      <c r="A20" s="7"/>
      <c r="B20" s="1"/>
      <c r="C20" s="22" t="s">
        <v>41</v>
      </c>
      <c r="D20" s="22"/>
      <c r="E20" s="22"/>
      <c r="F20" s="22"/>
      <c r="G20" s="22"/>
      <c r="H20" s="22"/>
      <c r="I20" s="22"/>
      <c r="J20" s="22"/>
      <c r="K20" s="22"/>
      <c r="L20" s="22"/>
      <c r="M20" s="22"/>
      <c r="N20" s="22"/>
      <c r="O20" s="22"/>
      <c r="P20" s="22"/>
      <c r="Q20" s="22"/>
      <c r="R20" s="22"/>
      <c r="S20" s="22"/>
      <c r="T20" s="22"/>
      <c r="U20" s="22"/>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8"/>
    </row>
    <row r="21" spans="1:73" ht="16.5" customHeight="1" x14ac:dyDescent="0.15">
      <c r="A21" s="7"/>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8"/>
    </row>
    <row r="22" spans="1:73" ht="16.5" customHeight="1" x14ac:dyDescent="0.15">
      <c r="A22" s="7"/>
      <c r="B22" s="1"/>
      <c r="C22" s="23" t="s">
        <v>18</v>
      </c>
      <c r="D22" s="1"/>
      <c r="E22" s="24"/>
      <c r="F22" s="24"/>
      <c r="G22" s="24"/>
      <c r="H22" s="24"/>
      <c r="I22" s="24"/>
      <c r="J22" s="24"/>
      <c r="K22" s="24"/>
      <c r="L22" s="24"/>
      <c r="M22" s="24"/>
      <c r="N22" s="24"/>
      <c r="O22" s="24"/>
      <c r="P22" s="24"/>
      <c r="Q22" s="24"/>
      <c r="R22" s="24"/>
      <c r="S22" s="24"/>
      <c r="T22" s="24"/>
      <c r="U22" s="24"/>
      <c r="V22" s="24"/>
      <c r="W22" s="24"/>
      <c r="X22" s="24"/>
      <c r="Y22" s="24"/>
      <c r="Z22" s="1"/>
      <c r="AA22" s="1"/>
      <c r="AB22" s="1"/>
      <c r="AC22" s="1"/>
      <c r="AD22" s="1"/>
      <c r="AE22" s="1"/>
      <c r="AF22" s="1"/>
      <c r="AG22" s="1"/>
      <c r="AH22" s="1"/>
      <c r="AI22" s="1"/>
      <c r="AJ22" s="1"/>
      <c r="AK22" s="1"/>
      <c r="AL22" s="1"/>
      <c r="AM22" s="1"/>
      <c r="AN22" s="1"/>
      <c r="AO22" s="1"/>
      <c r="AP22" s="1"/>
      <c r="AQ22" s="1"/>
      <c r="AR22" s="1"/>
      <c r="AS22" s="1"/>
      <c r="AT22" s="1"/>
      <c r="AU22" s="285" t="str">
        <f>S38</f>
        <v>岡大</v>
      </c>
      <c r="AV22" s="285"/>
      <c r="AW22" s="285"/>
      <c r="AX22" s="285"/>
      <c r="AY22" s="285"/>
      <c r="AZ22" s="285"/>
      <c r="BA22" s="285"/>
      <c r="BB22" s="285"/>
      <c r="BC22" s="285"/>
      <c r="BD22" s="286" t="str">
        <f>Z38</f>
        <v>太郎</v>
      </c>
      <c r="BE22" s="286"/>
      <c r="BF22" s="286"/>
      <c r="BG22" s="286"/>
      <c r="BH22" s="286"/>
      <c r="BI22" s="286"/>
      <c r="BJ22" s="286"/>
      <c r="BK22" s="286"/>
      <c r="BL22" s="286"/>
      <c r="BM22" s="1"/>
      <c r="BN22" s="1"/>
      <c r="BO22" s="1"/>
      <c r="BP22" s="1"/>
      <c r="BQ22" s="1"/>
      <c r="BR22" s="1"/>
      <c r="BS22" s="1"/>
      <c r="BT22" s="1"/>
      <c r="BU22" s="8"/>
    </row>
    <row r="23" spans="1:73" ht="16.5" customHeight="1" x14ac:dyDescent="0.15">
      <c r="A23" s="7"/>
      <c r="B23" s="1"/>
      <c r="C23" s="1"/>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1"/>
      <c r="AH23" s="1"/>
      <c r="AI23" s="1"/>
      <c r="AJ23" s="1"/>
      <c r="AK23" s="1"/>
      <c r="AL23" s="1"/>
      <c r="AM23" s="1"/>
      <c r="AN23" s="1"/>
      <c r="AO23" s="1"/>
      <c r="AP23" s="1"/>
      <c r="AQ23" s="22" t="s">
        <v>19</v>
      </c>
      <c r="AR23" s="1"/>
      <c r="AS23" s="1"/>
      <c r="AT23" s="1"/>
      <c r="AU23" s="285"/>
      <c r="AV23" s="285"/>
      <c r="AW23" s="285"/>
      <c r="AX23" s="285"/>
      <c r="AY23" s="285"/>
      <c r="AZ23" s="285"/>
      <c r="BA23" s="285"/>
      <c r="BB23" s="285"/>
      <c r="BC23" s="285"/>
      <c r="BD23" s="286"/>
      <c r="BE23" s="286"/>
      <c r="BF23" s="286"/>
      <c r="BG23" s="286"/>
      <c r="BH23" s="286"/>
      <c r="BI23" s="286"/>
      <c r="BJ23" s="286"/>
      <c r="BK23" s="286"/>
      <c r="BL23" s="286"/>
      <c r="BM23" s="1"/>
      <c r="BN23" s="1"/>
      <c r="BO23" s="1"/>
      <c r="BP23" s="1"/>
      <c r="BQ23" s="1"/>
      <c r="BR23" s="1"/>
      <c r="BS23" s="1"/>
      <c r="BT23" s="1"/>
      <c r="BU23" s="8"/>
    </row>
    <row r="24" spans="1:73" ht="21" customHeight="1" x14ac:dyDescent="0.15">
      <c r="A24" s="42"/>
      <c r="B24" s="14"/>
      <c r="C24" s="14"/>
      <c r="D24" s="14"/>
      <c r="E24" s="287">
        <f>S36</f>
        <v>44554</v>
      </c>
      <c r="F24" s="287"/>
      <c r="G24" s="287"/>
      <c r="H24" s="287"/>
      <c r="I24" s="287"/>
      <c r="J24" s="287"/>
      <c r="K24" s="287"/>
      <c r="L24" s="287"/>
      <c r="M24" s="287"/>
      <c r="N24" s="287"/>
      <c r="O24" s="287"/>
      <c r="P24" s="287"/>
      <c r="Q24" s="287"/>
      <c r="R24" s="287"/>
      <c r="S24" s="287"/>
      <c r="T24" s="287"/>
      <c r="U24" s="287"/>
      <c r="V24" s="287"/>
      <c r="W24" s="26"/>
      <c r="X24" s="26"/>
      <c r="Y24" s="26"/>
      <c r="Z24" s="1"/>
      <c r="AA24" s="25"/>
      <c r="AB24" s="25"/>
      <c r="AC24" s="25"/>
      <c r="AD24" s="25"/>
      <c r="AE24" s="25"/>
      <c r="AF24" s="25"/>
      <c r="AG24" s="14"/>
      <c r="AH24" s="14"/>
      <c r="AI24" s="14"/>
      <c r="AJ24" s="14"/>
      <c r="AK24" s="14"/>
      <c r="AL24" s="14"/>
      <c r="AM24" s="14"/>
      <c r="AN24" s="14"/>
      <c r="AO24" s="14"/>
      <c r="AP24" s="14"/>
      <c r="AQ24" s="35"/>
      <c r="AR24" s="36"/>
      <c r="AS24" s="14"/>
      <c r="AT24" s="14"/>
      <c r="AU24" s="14"/>
      <c r="AV24" s="14"/>
      <c r="AW24" s="14"/>
      <c r="AX24" s="14"/>
      <c r="AY24" s="14"/>
      <c r="AZ24" s="14"/>
      <c r="BA24" s="14"/>
      <c r="BB24" s="14"/>
      <c r="BC24" s="14"/>
      <c r="BD24" s="14"/>
      <c r="BE24" s="33"/>
      <c r="BF24" s="32"/>
      <c r="BG24" s="14"/>
      <c r="BH24" s="34"/>
      <c r="BI24" s="14"/>
      <c r="BJ24" s="14"/>
      <c r="BK24" s="34"/>
      <c r="BL24" s="14"/>
      <c r="BM24" s="14"/>
      <c r="BN24" s="14"/>
      <c r="BO24" s="14"/>
      <c r="BP24" s="14"/>
      <c r="BQ24" s="14"/>
      <c r="BR24" s="14"/>
      <c r="BS24" s="14"/>
      <c r="BT24" s="14"/>
      <c r="BU24" s="17"/>
    </row>
    <row r="25" spans="1:73" ht="26.25" customHeight="1" x14ac:dyDescent="0.15">
      <c r="A25" s="288" t="s">
        <v>23</v>
      </c>
      <c r="B25" s="289"/>
      <c r="C25" s="289"/>
      <c r="D25" s="289"/>
      <c r="E25" s="289"/>
      <c r="F25" s="289"/>
      <c r="G25" s="289"/>
      <c r="H25" s="289"/>
      <c r="I25" s="289"/>
      <c r="J25" s="289"/>
      <c r="K25" s="289"/>
      <c r="L25" s="289"/>
      <c r="M25" s="289"/>
      <c r="N25" s="289"/>
      <c r="O25" s="289"/>
      <c r="P25" s="289"/>
      <c r="Q25" s="289"/>
      <c r="R25" s="289"/>
      <c r="S25" s="289"/>
      <c r="T25" s="289"/>
      <c r="U25" s="289"/>
      <c r="V25" s="289"/>
      <c r="W25" s="289"/>
      <c r="X25" s="290"/>
      <c r="Y25" s="288" t="s">
        <v>24</v>
      </c>
      <c r="Z25" s="289"/>
      <c r="AA25" s="289"/>
      <c r="AB25" s="289"/>
      <c r="AC25" s="289"/>
      <c r="AD25" s="289"/>
      <c r="AE25" s="289"/>
      <c r="AF25" s="289"/>
      <c r="AG25" s="289"/>
      <c r="AH25" s="290"/>
      <c r="AI25" s="291" t="s">
        <v>25</v>
      </c>
      <c r="AJ25" s="292"/>
      <c r="AK25" s="292"/>
      <c r="AL25" s="292"/>
      <c r="AM25" s="292"/>
      <c r="AN25" s="292"/>
      <c r="AO25" s="292"/>
      <c r="AP25" s="292"/>
      <c r="AQ25" s="292"/>
      <c r="AR25" s="292"/>
      <c r="AS25" s="292"/>
      <c r="AT25" s="293"/>
      <c r="AU25" s="294" t="s">
        <v>26</v>
      </c>
      <c r="AV25" s="295"/>
      <c r="AW25" s="295"/>
      <c r="AX25" s="295"/>
      <c r="AY25" s="296"/>
      <c r="AZ25" s="297" t="s">
        <v>55</v>
      </c>
      <c r="BA25" s="297"/>
      <c r="BB25" s="297"/>
      <c r="BC25" s="297"/>
      <c r="BD25" s="297"/>
      <c r="BE25" s="297"/>
      <c r="BF25" s="297"/>
      <c r="BG25" s="297"/>
      <c r="BH25" s="298" t="s">
        <v>56</v>
      </c>
      <c r="BI25" s="298"/>
      <c r="BJ25" s="298"/>
      <c r="BK25" s="298"/>
      <c r="BL25" s="298"/>
      <c r="BM25" s="298"/>
      <c r="BN25" s="298"/>
      <c r="BO25" s="298"/>
      <c r="BP25" s="298"/>
      <c r="BQ25" s="298"/>
      <c r="BR25" s="298"/>
      <c r="BS25" s="298"/>
      <c r="BT25" s="298"/>
      <c r="BU25" s="298"/>
    </row>
    <row r="26" spans="1:73" ht="15" customHeight="1" x14ac:dyDescent="0.15">
      <c r="A26" s="313" t="s">
        <v>42</v>
      </c>
      <c r="B26" s="309"/>
      <c r="C26" s="309"/>
      <c r="D26" s="309"/>
      <c r="E26" s="309"/>
      <c r="F26" s="309"/>
      <c r="G26" s="309"/>
      <c r="H26" s="309"/>
      <c r="I26" s="309"/>
      <c r="J26" s="309"/>
      <c r="K26" s="309"/>
      <c r="L26" s="309"/>
      <c r="M26" s="309"/>
      <c r="N26" s="309"/>
      <c r="O26" s="309"/>
      <c r="P26" s="309"/>
      <c r="Q26" s="309"/>
      <c r="R26" s="309"/>
      <c r="S26" s="309"/>
      <c r="T26" s="310"/>
      <c r="U26" s="104"/>
      <c r="V26" s="105"/>
      <c r="W26" s="105"/>
      <c r="X26" s="106"/>
      <c r="Y26" s="107"/>
      <c r="Z26" s="299" t="s">
        <v>28</v>
      </c>
      <c r="AA26" s="299"/>
      <c r="AB26" s="108"/>
      <c r="AC26" s="299" t="s">
        <v>29</v>
      </c>
      <c r="AD26" s="299"/>
      <c r="AE26" s="108"/>
      <c r="AF26" s="299" t="s">
        <v>30</v>
      </c>
      <c r="AG26" s="299"/>
      <c r="AH26" s="109"/>
      <c r="AI26" s="110" t="s">
        <v>54</v>
      </c>
      <c r="AJ26" s="110"/>
      <c r="AK26" s="107"/>
      <c r="AL26" s="107"/>
      <c r="AM26" s="107"/>
      <c r="AN26" s="107"/>
      <c r="AO26" s="107"/>
      <c r="AP26" s="107"/>
      <c r="AQ26" s="107"/>
      <c r="AR26" s="107"/>
      <c r="AS26" s="107"/>
      <c r="AT26" s="109"/>
      <c r="AU26" s="110" t="s">
        <v>54</v>
      </c>
      <c r="AV26" s="107"/>
      <c r="AW26" s="107"/>
      <c r="AX26" s="107"/>
      <c r="AY26" s="109"/>
      <c r="AZ26" s="327" t="s">
        <v>93</v>
      </c>
      <c r="BA26" s="328"/>
      <c r="BB26" s="328"/>
      <c r="BC26" s="328"/>
      <c r="BD26" s="328"/>
      <c r="BE26" s="328"/>
      <c r="BF26" s="328"/>
      <c r="BG26" s="329"/>
      <c r="BH26" s="111"/>
      <c r="BI26" s="105"/>
      <c r="BJ26" s="105"/>
      <c r="BK26" s="105"/>
      <c r="BL26" s="105"/>
      <c r="BM26" s="105"/>
      <c r="BN26" s="105"/>
      <c r="BO26" s="105"/>
      <c r="BP26" s="105"/>
      <c r="BQ26" s="105"/>
      <c r="BR26" s="105"/>
      <c r="BS26" s="105"/>
      <c r="BT26" s="105"/>
      <c r="BU26" s="106"/>
    </row>
    <row r="27" spans="1:73" ht="15" customHeight="1" x14ac:dyDescent="0.15">
      <c r="A27" s="314"/>
      <c r="B27" s="315"/>
      <c r="C27" s="315"/>
      <c r="D27" s="315"/>
      <c r="E27" s="315"/>
      <c r="F27" s="315"/>
      <c r="G27" s="315"/>
      <c r="H27" s="315"/>
      <c r="I27" s="315"/>
      <c r="J27" s="315"/>
      <c r="K27" s="315"/>
      <c r="L27" s="315"/>
      <c r="M27" s="315"/>
      <c r="N27" s="315"/>
      <c r="O27" s="315"/>
      <c r="P27" s="315"/>
      <c r="Q27" s="315"/>
      <c r="R27" s="315"/>
      <c r="S27" s="315"/>
      <c r="T27" s="316"/>
      <c r="U27" s="302"/>
      <c r="V27" s="303"/>
      <c r="W27" s="112"/>
      <c r="X27" s="113"/>
      <c r="Y27" s="107"/>
      <c r="Z27" s="300"/>
      <c r="AA27" s="300"/>
      <c r="AB27" s="108"/>
      <c r="AC27" s="300"/>
      <c r="AD27" s="300"/>
      <c r="AE27" s="108"/>
      <c r="AF27" s="300"/>
      <c r="AG27" s="300"/>
      <c r="AH27" s="109"/>
      <c r="AI27" s="107"/>
      <c r="AJ27" s="107"/>
      <c r="AK27" s="107"/>
      <c r="AL27" s="108" t="s">
        <v>11</v>
      </c>
      <c r="AM27" s="107"/>
      <c r="AN27" s="107"/>
      <c r="AO27" s="107"/>
      <c r="AP27" s="108" t="s">
        <v>11</v>
      </c>
      <c r="AQ27" s="107"/>
      <c r="AR27" s="107"/>
      <c r="AS27" s="107"/>
      <c r="AT27" s="109"/>
      <c r="AU27" s="114"/>
      <c r="AV27" s="112"/>
      <c r="AW27" s="112"/>
      <c r="AX27" s="112"/>
      <c r="AY27" s="109"/>
      <c r="AZ27" s="330"/>
      <c r="BA27" s="331"/>
      <c r="BB27" s="331"/>
      <c r="BC27" s="331"/>
      <c r="BD27" s="331"/>
      <c r="BE27" s="331"/>
      <c r="BF27" s="331"/>
      <c r="BG27" s="332"/>
      <c r="BH27" s="304" t="s">
        <v>57</v>
      </c>
      <c r="BI27" s="305"/>
      <c r="BJ27" s="305"/>
      <c r="BK27" s="305"/>
      <c r="BL27" s="305"/>
      <c r="BM27" s="305"/>
      <c r="BN27" s="305"/>
      <c r="BO27" s="305"/>
      <c r="BP27" s="305"/>
      <c r="BQ27" s="305"/>
      <c r="BR27" s="305"/>
      <c r="BS27" s="305"/>
      <c r="BT27" s="305"/>
      <c r="BU27" s="306"/>
    </row>
    <row r="28" spans="1:73" ht="15" customHeight="1" x14ac:dyDescent="0.15">
      <c r="A28" s="307" t="s">
        <v>54</v>
      </c>
      <c r="B28" s="308"/>
      <c r="C28" s="309"/>
      <c r="D28" s="309"/>
      <c r="E28" s="309"/>
      <c r="F28" s="309"/>
      <c r="G28" s="309"/>
      <c r="H28" s="309"/>
      <c r="I28" s="309"/>
      <c r="J28" s="309"/>
      <c r="K28" s="309"/>
      <c r="L28" s="309"/>
      <c r="M28" s="309"/>
      <c r="N28" s="309"/>
      <c r="O28" s="309"/>
      <c r="P28" s="309"/>
      <c r="Q28" s="309"/>
      <c r="R28" s="309"/>
      <c r="S28" s="309"/>
      <c r="T28" s="310"/>
      <c r="U28" s="115" t="s">
        <v>54</v>
      </c>
      <c r="V28" s="311"/>
      <c r="W28" s="311"/>
      <c r="X28" s="109"/>
      <c r="Y28" s="107"/>
      <c r="Z28" s="300"/>
      <c r="AA28" s="300"/>
      <c r="AB28" s="108" t="s">
        <v>11</v>
      </c>
      <c r="AC28" s="300"/>
      <c r="AD28" s="300"/>
      <c r="AE28" s="108" t="s">
        <v>11</v>
      </c>
      <c r="AF28" s="300"/>
      <c r="AG28" s="300"/>
      <c r="AH28" s="109"/>
      <c r="AI28" s="107"/>
      <c r="AJ28" s="116" t="s">
        <v>49</v>
      </c>
      <c r="AK28" s="117"/>
      <c r="AL28" s="117"/>
      <c r="AM28" s="117"/>
      <c r="AN28" s="117"/>
      <c r="AO28" s="116" t="s">
        <v>50</v>
      </c>
      <c r="AP28" s="118"/>
      <c r="AQ28" s="107"/>
      <c r="AR28" s="107"/>
      <c r="AS28" s="107"/>
      <c r="AT28" s="109"/>
      <c r="AU28" s="317" t="s">
        <v>27</v>
      </c>
      <c r="AV28" s="318"/>
      <c r="AW28" s="318"/>
      <c r="AX28" s="318"/>
      <c r="AY28" s="319"/>
      <c r="AZ28" s="330"/>
      <c r="BA28" s="331"/>
      <c r="BB28" s="331"/>
      <c r="BC28" s="331"/>
      <c r="BD28" s="331"/>
      <c r="BE28" s="331"/>
      <c r="BF28" s="331"/>
      <c r="BG28" s="332"/>
      <c r="BH28" s="304"/>
      <c r="BI28" s="305"/>
      <c r="BJ28" s="305"/>
      <c r="BK28" s="305"/>
      <c r="BL28" s="305"/>
      <c r="BM28" s="305"/>
      <c r="BN28" s="305"/>
      <c r="BO28" s="305"/>
      <c r="BP28" s="305"/>
      <c r="BQ28" s="305"/>
      <c r="BR28" s="305"/>
      <c r="BS28" s="305"/>
      <c r="BT28" s="305"/>
      <c r="BU28" s="306"/>
    </row>
    <row r="29" spans="1:73" ht="12" customHeight="1" x14ac:dyDescent="0.15">
      <c r="A29" s="115"/>
      <c r="B29" s="107"/>
      <c r="C29" s="320"/>
      <c r="D29" s="320"/>
      <c r="E29" s="320"/>
      <c r="F29" s="320"/>
      <c r="G29" s="320"/>
      <c r="H29" s="320"/>
      <c r="I29" s="320"/>
      <c r="J29" s="320"/>
      <c r="K29" s="320"/>
      <c r="L29" s="320"/>
      <c r="M29" s="320"/>
      <c r="N29" s="320"/>
      <c r="O29" s="320"/>
      <c r="P29" s="320"/>
      <c r="Q29" s="320"/>
      <c r="R29" s="320"/>
      <c r="S29" s="320"/>
      <c r="T29" s="109"/>
      <c r="U29" s="115"/>
      <c r="V29" s="311"/>
      <c r="W29" s="311"/>
      <c r="X29" s="109"/>
      <c r="Y29" s="107"/>
      <c r="Z29" s="300"/>
      <c r="AA29" s="300"/>
      <c r="AB29" s="108"/>
      <c r="AC29" s="300"/>
      <c r="AD29" s="300"/>
      <c r="AE29" s="108"/>
      <c r="AF29" s="300"/>
      <c r="AG29" s="300"/>
      <c r="AH29" s="109"/>
      <c r="AI29" s="107"/>
      <c r="AJ29" s="107"/>
      <c r="AK29" s="107"/>
      <c r="AL29" s="107"/>
      <c r="AM29" s="107"/>
      <c r="AN29" s="107"/>
      <c r="AO29" s="107"/>
      <c r="AP29" s="107"/>
      <c r="AQ29" s="107"/>
      <c r="AR29" s="107"/>
      <c r="AS29" s="107"/>
      <c r="AT29" s="109"/>
      <c r="AU29" s="110" t="s">
        <v>54</v>
      </c>
      <c r="AV29" s="107"/>
      <c r="AW29" s="107"/>
      <c r="AX29" s="107"/>
      <c r="AY29" s="109"/>
      <c r="AZ29" s="330"/>
      <c r="BA29" s="331"/>
      <c r="BB29" s="331"/>
      <c r="BC29" s="331"/>
      <c r="BD29" s="331"/>
      <c r="BE29" s="331"/>
      <c r="BF29" s="331"/>
      <c r="BG29" s="332"/>
      <c r="BH29" s="321" t="s">
        <v>58</v>
      </c>
      <c r="BI29" s="322"/>
      <c r="BJ29" s="322"/>
      <c r="BK29" s="322"/>
      <c r="BL29" s="322"/>
      <c r="BM29" s="322"/>
      <c r="BN29" s="322"/>
      <c r="BO29" s="322"/>
      <c r="BP29" s="322"/>
      <c r="BQ29" s="322"/>
      <c r="BR29" s="322"/>
      <c r="BS29" s="322"/>
      <c r="BT29" s="322"/>
      <c r="BU29" s="323"/>
    </row>
    <row r="30" spans="1:73" ht="18" customHeight="1" x14ac:dyDescent="0.15">
      <c r="A30" s="114"/>
      <c r="B30" s="112"/>
      <c r="C30" s="303"/>
      <c r="D30" s="303"/>
      <c r="E30" s="303"/>
      <c r="F30" s="303"/>
      <c r="G30" s="303"/>
      <c r="H30" s="303"/>
      <c r="I30" s="303"/>
      <c r="J30" s="303"/>
      <c r="K30" s="303"/>
      <c r="L30" s="303"/>
      <c r="M30" s="303"/>
      <c r="N30" s="303"/>
      <c r="O30" s="303"/>
      <c r="P30" s="303"/>
      <c r="Q30" s="303"/>
      <c r="R30" s="303"/>
      <c r="S30" s="303"/>
      <c r="T30" s="113"/>
      <c r="U30" s="112"/>
      <c r="V30" s="312"/>
      <c r="W30" s="312"/>
      <c r="X30" s="113"/>
      <c r="Y30" s="112"/>
      <c r="Z30" s="301"/>
      <c r="AA30" s="301"/>
      <c r="AB30" s="119"/>
      <c r="AC30" s="301"/>
      <c r="AD30" s="301"/>
      <c r="AE30" s="119"/>
      <c r="AF30" s="301"/>
      <c r="AG30" s="301"/>
      <c r="AH30" s="113"/>
      <c r="AI30" s="120"/>
      <c r="AJ30" s="121" t="s">
        <v>59</v>
      </c>
      <c r="AK30" s="121" t="s">
        <v>11</v>
      </c>
      <c r="AL30" s="122" t="s">
        <v>60</v>
      </c>
      <c r="AM30" s="122"/>
      <c r="AN30" s="121"/>
      <c r="AO30" s="122" t="s">
        <v>51</v>
      </c>
      <c r="AP30" s="122"/>
      <c r="AQ30" s="122"/>
      <c r="AR30" s="122" t="s">
        <v>52</v>
      </c>
      <c r="AS30" s="112"/>
      <c r="AT30" s="123"/>
      <c r="AU30" s="114"/>
      <c r="AV30" s="112"/>
      <c r="AW30" s="112"/>
      <c r="AX30" s="112"/>
      <c r="AY30" s="113"/>
      <c r="AZ30" s="333"/>
      <c r="BA30" s="334"/>
      <c r="BB30" s="334"/>
      <c r="BC30" s="334"/>
      <c r="BD30" s="334"/>
      <c r="BE30" s="334"/>
      <c r="BF30" s="334"/>
      <c r="BG30" s="335"/>
      <c r="BH30" s="324"/>
      <c r="BI30" s="325"/>
      <c r="BJ30" s="325"/>
      <c r="BK30" s="325"/>
      <c r="BL30" s="325"/>
      <c r="BM30" s="325"/>
      <c r="BN30" s="325"/>
      <c r="BO30" s="325"/>
      <c r="BP30" s="325"/>
      <c r="BQ30" s="325"/>
      <c r="BR30" s="325"/>
      <c r="BS30" s="325"/>
      <c r="BT30" s="325"/>
      <c r="BU30" s="326"/>
    </row>
    <row r="31" spans="1:73" ht="12" customHeight="1" x14ac:dyDescent="0.15">
      <c r="B31" s="27" t="s">
        <v>32</v>
      </c>
      <c r="C31" s="27"/>
      <c r="D31" s="27">
        <v>1</v>
      </c>
      <c r="F31" s="27" t="s">
        <v>31</v>
      </c>
      <c r="BA31" s="1"/>
      <c r="BB31" s="1"/>
      <c r="BC31" s="1"/>
      <c r="BD31" s="1"/>
      <c r="BE31" s="1"/>
      <c r="BF31" s="1"/>
      <c r="BG31" s="1"/>
      <c r="BH31" s="1"/>
      <c r="BQ31" s="31" t="s">
        <v>98</v>
      </c>
    </row>
    <row r="32" spans="1:73" ht="12" customHeight="1" x14ac:dyDescent="0.15">
      <c r="D32" s="27">
        <v>2</v>
      </c>
      <c r="F32" s="27" t="s">
        <v>43</v>
      </c>
    </row>
    <row r="33" spans="1:73" ht="12" customHeight="1" x14ac:dyDescent="0.15">
      <c r="B33" s="1"/>
      <c r="C33" s="1"/>
      <c r="D33" s="27">
        <v>3</v>
      </c>
      <c r="E33" s="1"/>
      <c r="F33" s="28" t="s">
        <v>61</v>
      </c>
      <c r="G33" s="1"/>
      <c r="H33" s="1"/>
      <c r="I33" s="1"/>
      <c r="J33" s="1"/>
      <c r="K33" s="1"/>
      <c r="L33" s="1"/>
      <c r="M33" s="1"/>
      <c r="N33" s="1"/>
      <c r="O33" s="1"/>
      <c r="P33" s="1"/>
      <c r="Q33" s="1"/>
      <c r="R33" s="1"/>
      <c r="S33" s="1"/>
      <c r="T33" s="1"/>
      <c r="U33" s="1"/>
      <c r="V33" s="1"/>
      <c r="W33" s="1"/>
      <c r="X33" s="1"/>
      <c r="Y33" s="1"/>
      <c r="Z33" s="1"/>
      <c r="AA33" s="1"/>
      <c r="AB33" s="1"/>
      <c r="AC33" s="1"/>
      <c r="AD33" s="1"/>
      <c r="AE33" s="1"/>
      <c r="BG33" s="30"/>
      <c r="BH33" s="30"/>
      <c r="BI33" s="30"/>
      <c r="BJ33" s="1"/>
      <c r="BK33" s="1"/>
      <c r="BL33" s="1"/>
      <c r="BM33" s="1"/>
      <c r="BN33" s="1"/>
      <c r="BO33" s="1"/>
      <c r="BP33" s="1"/>
      <c r="BQ33" s="1"/>
      <c r="BR33" s="1"/>
      <c r="BS33" s="1"/>
      <c r="BT33" s="1"/>
      <c r="BU33" s="1"/>
    </row>
    <row r="34" spans="1:73" ht="12" customHeight="1" x14ac:dyDescent="0.15">
      <c r="A34" s="1"/>
      <c r="BG34" s="30"/>
      <c r="BH34" s="30"/>
      <c r="BI34" s="30"/>
      <c r="BJ34" s="1"/>
      <c r="BK34" s="1"/>
      <c r="BL34" s="1"/>
      <c r="BM34" s="1"/>
      <c r="BN34" s="1"/>
      <c r="BO34" s="1"/>
      <c r="BP34" s="1"/>
      <c r="BQ34" s="1"/>
      <c r="BR34" s="1"/>
      <c r="BS34" s="1"/>
      <c r="BT34" s="1"/>
      <c r="BU34" s="1"/>
    </row>
    <row r="35" spans="1:73" ht="16.5" customHeight="1" thickBot="1" x14ac:dyDescent="0.2"/>
    <row r="36" spans="1:73" ht="22.5" customHeight="1" x14ac:dyDescent="0.15">
      <c r="F36" s="217" t="s">
        <v>82</v>
      </c>
      <c r="G36" s="218"/>
      <c r="H36" s="218"/>
      <c r="I36" s="218"/>
      <c r="J36" s="218"/>
      <c r="K36" s="218"/>
      <c r="L36" s="218"/>
      <c r="M36" s="218"/>
      <c r="N36" s="218"/>
      <c r="O36" s="218"/>
      <c r="P36" s="219"/>
      <c r="Q36" s="72"/>
      <c r="R36" s="72"/>
      <c r="S36" s="241">
        <v>44554</v>
      </c>
      <c r="T36" s="242"/>
      <c r="U36" s="242"/>
      <c r="V36" s="242"/>
      <c r="W36" s="24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3"/>
    </row>
    <row r="37" spans="1:73" ht="23.25" customHeight="1" x14ac:dyDescent="0.15">
      <c r="F37" s="199" t="s">
        <v>62</v>
      </c>
      <c r="G37" s="200"/>
      <c r="H37" s="200"/>
      <c r="I37" s="200"/>
      <c r="J37" s="200"/>
      <c r="K37" s="200"/>
      <c r="L37" s="200"/>
      <c r="M37" s="200"/>
      <c r="N37" s="200"/>
      <c r="O37" s="200"/>
      <c r="P37" s="201"/>
      <c r="Q37" s="101"/>
      <c r="R37" s="74"/>
      <c r="S37" s="216" t="s">
        <v>83</v>
      </c>
      <c r="T37" s="216"/>
      <c r="U37" s="216"/>
      <c r="V37" s="216"/>
      <c r="W37" s="216"/>
      <c r="X37" s="75"/>
      <c r="Y37" s="74"/>
      <c r="Z37" s="216" t="s">
        <v>84</v>
      </c>
      <c r="AA37" s="216"/>
      <c r="AB37" s="216"/>
      <c r="AC37" s="216"/>
      <c r="AD37" s="216"/>
      <c r="AE37" s="74"/>
      <c r="AF37" s="74" t="s">
        <v>77</v>
      </c>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6"/>
    </row>
    <row r="38" spans="1:73" ht="23.25" customHeight="1" x14ac:dyDescent="0.15">
      <c r="F38" s="196" t="s">
        <v>19</v>
      </c>
      <c r="G38" s="197"/>
      <c r="H38" s="197"/>
      <c r="I38" s="197"/>
      <c r="J38" s="197"/>
      <c r="K38" s="197"/>
      <c r="L38" s="197"/>
      <c r="M38" s="197"/>
      <c r="N38" s="197"/>
      <c r="O38" s="197"/>
      <c r="P38" s="198"/>
      <c r="Q38" s="221" t="s">
        <v>75</v>
      </c>
      <c r="R38" s="221"/>
      <c r="S38" s="216" t="s">
        <v>85</v>
      </c>
      <c r="T38" s="216"/>
      <c r="U38" s="216"/>
      <c r="V38" s="216"/>
      <c r="W38" s="216"/>
      <c r="X38" s="221" t="s">
        <v>76</v>
      </c>
      <c r="Y38" s="221"/>
      <c r="Z38" s="216" t="s">
        <v>86</v>
      </c>
      <c r="AA38" s="216"/>
      <c r="AB38" s="216"/>
      <c r="AC38" s="216"/>
      <c r="AD38" s="216"/>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6"/>
    </row>
    <row r="39" spans="1:73" ht="23.25" customHeight="1" x14ac:dyDescent="0.15">
      <c r="F39" s="196" t="s">
        <v>63</v>
      </c>
      <c r="G39" s="197"/>
      <c r="H39" s="197"/>
      <c r="I39" s="197"/>
      <c r="J39" s="197"/>
      <c r="K39" s="197"/>
      <c r="L39" s="197"/>
      <c r="M39" s="197"/>
      <c r="N39" s="197"/>
      <c r="O39" s="197"/>
      <c r="P39" s="198"/>
      <c r="Q39" s="74"/>
      <c r="R39" s="74"/>
      <c r="S39" s="222" t="s">
        <v>87</v>
      </c>
      <c r="T39" s="222"/>
      <c r="U39" s="222"/>
      <c r="V39" s="74"/>
      <c r="W39" s="74" t="s">
        <v>78</v>
      </c>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6"/>
    </row>
    <row r="40" spans="1:73" ht="23.25" customHeight="1" x14ac:dyDescent="0.15">
      <c r="F40" s="196" t="s">
        <v>64</v>
      </c>
      <c r="G40" s="197"/>
      <c r="H40" s="197"/>
      <c r="I40" s="197"/>
      <c r="J40" s="197"/>
      <c r="K40" s="197"/>
      <c r="L40" s="197"/>
      <c r="M40" s="197"/>
      <c r="N40" s="197"/>
      <c r="O40" s="197"/>
      <c r="P40" s="198"/>
      <c r="Q40" s="74"/>
      <c r="R40" s="74"/>
      <c r="S40" s="223">
        <v>33491</v>
      </c>
      <c r="T40" s="222"/>
      <c r="U40" s="222"/>
      <c r="V40" s="222"/>
      <c r="W40" s="222"/>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6"/>
    </row>
    <row r="41" spans="1:73" ht="23.25" customHeight="1" x14ac:dyDescent="0.15">
      <c r="F41" s="202" t="s">
        <v>65</v>
      </c>
      <c r="G41" s="203"/>
      <c r="H41" s="203"/>
      <c r="I41" s="203"/>
      <c r="J41" s="203"/>
      <c r="K41" s="203"/>
      <c r="L41" s="203"/>
      <c r="M41" s="203"/>
      <c r="N41" s="203"/>
      <c r="O41" s="203"/>
      <c r="P41" s="204"/>
      <c r="Q41" s="74"/>
      <c r="R41" s="74"/>
      <c r="S41" s="224" t="s">
        <v>88</v>
      </c>
      <c r="T41" s="224"/>
      <c r="U41" s="224"/>
      <c r="V41" s="74"/>
      <c r="W41" s="74" t="s">
        <v>91</v>
      </c>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6"/>
    </row>
    <row r="42" spans="1:73" ht="23.25" customHeight="1" x14ac:dyDescent="0.15">
      <c r="F42" s="196" t="s">
        <v>66</v>
      </c>
      <c r="G42" s="197"/>
      <c r="H42" s="197"/>
      <c r="I42" s="197"/>
      <c r="J42" s="197"/>
      <c r="K42" s="197"/>
      <c r="L42" s="197"/>
      <c r="M42" s="197"/>
      <c r="N42" s="197"/>
      <c r="O42" s="197"/>
      <c r="P42" s="198"/>
      <c r="Q42" s="85"/>
      <c r="R42" s="74"/>
      <c r="S42" s="216" t="s">
        <v>80</v>
      </c>
      <c r="T42" s="216"/>
      <c r="U42" s="216"/>
      <c r="V42" s="216"/>
      <c r="W42" s="216"/>
      <c r="X42" s="216"/>
      <c r="Y42" s="216"/>
      <c r="Z42" s="216"/>
      <c r="AA42" s="216"/>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6"/>
    </row>
    <row r="43" spans="1:73" ht="23.25" customHeight="1" x14ac:dyDescent="0.15">
      <c r="F43" s="196" t="s">
        <v>67</v>
      </c>
      <c r="G43" s="197"/>
      <c r="H43" s="197"/>
      <c r="I43" s="197"/>
      <c r="J43" s="197"/>
      <c r="K43" s="197"/>
      <c r="L43" s="197"/>
      <c r="M43" s="197"/>
      <c r="N43" s="197"/>
      <c r="O43" s="197"/>
      <c r="P43" s="198"/>
      <c r="Q43" s="85"/>
      <c r="R43" s="74"/>
      <c r="S43" s="216" t="s">
        <v>81</v>
      </c>
      <c r="T43" s="216"/>
      <c r="U43" s="216"/>
      <c r="V43" s="216"/>
      <c r="W43" s="216"/>
      <c r="X43" s="216"/>
      <c r="Y43" s="216"/>
      <c r="Z43" s="216"/>
      <c r="AA43" s="216"/>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6"/>
    </row>
    <row r="44" spans="1:73" ht="23.25" customHeight="1" x14ac:dyDescent="0.15">
      <c r="F44" s="196" t="s">
        <v>68</v>
      </c>
      <c r="G44" s="197"/>
      <c r="H44" s="197"/>
      <c r="I44" s="197"/>
      <c r="J44" s="197"/>
      <c r="K44" s="197"/>
      <c r="L44" s="197"/>
      <c r="M44" s="197"/>
      <c r="N44" s="197"/>
      <c r="O44" s="197"/>
      <c r="P44" s="198"/>
      <c r="Q44" s="85"/>
      <c r="R44" s="74"/>
      <c r="S44" s="223"/>
      <c r="T44" s="223"/>
      <c r="U44" s="223"/>
      <c r="V44" s="223"/>
      <c r="W44" s="74"/>
      <c r="X44" s="250" t="s">
        <v>102</v>
      </c>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0"/>
      <c r="BR44" s="250"/>
      <c r="BS44" s="250"/>
      <c r="BT44" s="250"/>
      <c r="BU44" s="251"/>
    </row>
    <row r="45" spans="1:73" ht="23.25" customHeight="1" x14ac:dyDescent="0.15">
      <c r="F45" s="196" t="s">
        <v>69</v>
      </c>
      <c r="G45" s="197"/>
      <c r="H45" s="197"/>
      <c r="I45" s="197"/>
      <c r="J45" s="197"/>
      <c r="K45" s="197"/>
      <c r="L45" s="197"/>
      <c r="M45" s="197"/>
      <c r="N45" s="197"/>
      <c r="O45" s="197"/>
      <c r="P45" s="198"/>
      <c r="Q45" s="85"/>
      <c r="R45" s="74"/>
      <c r="S45" s="223">
        <v>44986</v>
      </c>
      <c r="T45" s="223"/>
      <c r="U45" s="223"/>
      <c r="V45" s="223"/>
      <c r="W45" s="74"/>
      <c r="X45" s="74" t="s">
        <v>97</v>
      </c>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6"/>
    </row>
    <row r="46" spans="1:73" ht="23.25" customHeight="1" x14ac:dyDescent="0.15">
      <c r="F46" s="196" t="s">
        <v>70</v>
      </c>
      <c r="G46" s="197"/>
      <c r="H46" s="197"/>
      <c r="I46" s="197"/>
      <c r="J46" s="197"/>
      <c r="K46" s="197"/>
      <c r="L46" s="197"/>
      <c r="M46" s="197"/>
      <c r="N46" s="197"/>
      <c r="O46" s="197"/>
      <c r="P46" s="198"/>
      <c r="Q46" s="74"/>
      <c r="R46" s="203" t="s">
        <v>71</v>
      </c>
      <c r="S46" s="203"/>
      <c r="T46" s="203"/>
      <c r="U46" s="77"/>
      <c r="V46" s="220">
        <v>700</v>
      </c>
      <c r="W46" s="220"/>
      <c r="X46" s="220"/>
      <c r="Y46" s="78" t="s">
        <v>79</v>
      </c>
      <c r="Z46" s="220" t="s">
        <v>95</v>
      </c>
      <c r="AA46" s="220"/>
      <c r="AB46" s="220"/>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6"/>
    </row>
    <row r="47" spans="1:73" ht="23.25" customHeight="1" x14ac:dyDescent="0.15">
      <c r="F47" s="99"/>
      <c r="G47" s="100"/>
      <c r="H47" s="74"/>
      <c r="I47" s="74"/>
      <c r="J47" s="74"/>
      <c r="K47" s="74"/>
      <c r="L47" s="74"/>
      <c r="M47" s="74"/>
      <c r="N47" s="74"/>
      <c r="O47" s="74"/>
      <c r="P47" s="89"/>
      <c r="Q47" s="74"/>
      <c r="R47" s="203" t="s">
        <v>72</v>
      </c>
      <c r="S47" s="203"/>
      <c r="T47" s="203"/>
      <c r="U47" s="77"/>
      <c r="V47" s="216" t="s">
        <v>89</v>
      </c>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6"/>
    </row>
    <row r="48" spans="1:73" ht="23.25" customHeight="1" x14ac:dyDescent="0.15">
      <c r="F48" s="81" t="s">
        <v>73</v>
      </c>
      <c r="G48" s="74"/>
      <c r="H48" s="74"/>
      <c r="I48" s="74"/>
      <c r="J48" s="74"/>
      <c r="K48" s="74"/>
      <c r="L48" s="74"/>
      <c r="M48" s="74"/>
      <c r="N48" s="74"/>
      <c r="O48" s="74"/>
      <c r="P48" s="74"/>
      <c r="Q48" s="74"/>
      <c r="R48" s="74"/>
      <c r="S48" s="74"/>
      <c r="T48" s="74"/>
      <c r="U48" s="74"/>
      <c r="V48" s="74"/>
      <c r="W48" s="74"/>
      <c r="X48" s="74"/>
      <c r="Y48" s="86" t="s">
        <v>74</v>
      </c>
      <c r="Z48" s="87"/>
      <c r="AA48" s="74"/>
      <c r="AB48" s="82"/>
      <c r="AC48" s="82"/>
      <c r="AD48" s="82"/>
      <c r="AE48" s="82"/>
      <c r="AF48" s="90"/>
      <c r="AG48" s="82"/>
      <c r="AH48" s="124" t="s">
        <v>99</v>
      </c>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74"/>
      <c r="BI48" s="74"/>
      <c r="BJ48" s="74"/>
      <c r="BK48" s="74"/>
      <c r="BL48" s="74"/>
      <c r="BM48" s="74"/>
      <c r="BN48" s="74"/>
      <c r="BO48" s="74"/>
      <c r="BP48" s="74"/>
      <c r="BQ48" s="74"/>
      <c r="BR48" s="74"/>
      <c r="BS48" s="74"/>
      <c r="BT48" s="74"/>
      <c r="BU48" s="76"/>
    </row>
    <row r="49" spans="6:73" ht="23.25" customHeight="1" x14ac:dyDescent="0.15">
      <c r="F49" s="91"/>
      <c r="Y49" s="96" t="s">
        <v>16</v>
      </c>
      <c r="Z49" s="87"/>
      <c r="AA49" s="74"/>
      <c r="AB49" s="82"/>
      <c r="AC49" s="82"/>
      <c r="AD49" s="82"/>
      <c r="AE49" s="82"/>
      <c r="AF49" s="90"/>
      <c r="AG49" s="82"/>
      <c r="AH49" s="124" t="s">
        <v>100</v>
      </c>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74"/>
      <c r="BI49" s="74"/>
      <c r="BJ49" s="74"/>
      <c r="BK49" s="74" t="s">
        <v>92</v>
      </c>
      <c r="BL49" s="74"/>
      <c r="BM49" s="74"/>
      <c r="BN49" s="74"/>
      <c r="BO49" s="74"/>
      <c r="BP49" s="74"/>
      <c r="BQ49" s="74"/>
      <c r="BR49" s="74"/>
      <c r="BS49" s="74"/>
      <c r="BT49" s="74"/>
      <c r="BU49" s="76"/>
    </row>
    <row r="50" spans="6:73" ht="23.25" customHeight="1" thickBot="1" x14ac:dyDescent="0.2">
      <c r="F50" s="71"/>
      <c r="Y50" s="97" t="s">
        <v>17</v>
      </c>
      <c r="Z50" s="88"/>
      <c r="AA50" s="84"/>
      <c r="AB50" s="83"/>
      <c r="AC50" s="92"/>
      <c r="AD50" s="92"/>
      <c r="AE50" s="92"/>
      <c r="AF50" s="93"/>
      <c r="AG50" s="92"/>
      <c r="AH50" s="125" t="s">
        <v>101</v>
      </c>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94"/>
      <c r="BI50" s="94"/>
      <c r="BJ50" s="94"/>
      <c r="BK50" s="94"/>
      <c r="BL50" s="94"/>
      <c r="BM50" s="94"/>
      <c r="BN50" s="94"/>
      <c r="BO50" s="94"/>
      <c r="BP50" s="94"/>
      <c r="BQ50" s="94"/>
      <c r="BR50" s="94"/>
      <c r="BS50" s="94"/>
      <c r="BT50" s="94"/>
      <c r="BU50" s="95"/>
    </row>
    <row r="51" spans="6:73" ht="9" customHeight="1" x14ac:dyDescent="0.15">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row>
    <row r="52" spans="6:73" ht="16.5" customHeight="1" x14ac:dyDescent="0.15">
      <c r="S52" s="59"/>
      <c r="T52" s="59"/>
      <c r="V52" s="2" t="s">
        <v>90</v>
      </c>
    </row>
  </sheetData>
  <sheetProtection password="E4DA" sheet="1" objects="1" scenarios="1"/>
  <mergeCells count="107">
    <mergeCell ref="F44:P44"/>
    <mergeCell ref="S44:V44"/>
    <mergeCell ref="F45:P45"/>
    <mergeCell ref="S45:V45"/>
    <mergeCell ref="AH48:BG48"/>
    <mergeCell ref="AH49:BG49"/>
    <mergeCell ref="AH50:BG50"/>
    <mergeCell ref="F46:P46"/>
    <mergeCell ref="R46:T46"/>
    <mergeCell ref="V46:X46"/>
    <mergeCell ref="Z46:AB46"/>
    <mergeCell ref="R47:T47"/>
    <mergeCell ref="V47:AU47"/>
    <mergeCell ref="X44:BU44"/>
    <mergeCell ref="F39:P39"/>
    <mergeCell ref="S39:U39"/>
    <mergeCell ref="F40:P40"/>
    <mergeCell ref="S40:W40"/>
    <mergeCell ref="F41:P41"/>
    <mergeCell ref="S41:U41"/>
    <mergeCell ref="F42:P42"/>
    <mergeCell ref="S42:AA42"/>
    <mergeCell ref="F43:P43"/>
    <mergeCell ref="S43:AA43"/>
    <mergeCell ref="F36:P36"/>
    <mergeCell ref="S36:W36"/>
    <mergeCell ref="F37:P37"/>
    <mergeCell ref="S37:W37"/>
    <mergeCell ref="Z37:AD37"/>
    <mergeCell ref="K28:N28"/>
    <mergeCell ref="O28:P28"/>
    <mergeCell ref="F38:P38"/>
    <mergeCell ref="Q38:R38"/>
    <mergeCell ref="S38:W38"/>
    <mergeCell ref="X38:Y38"/>
    <mergeCell ref="Z38:AD38"/>
    <mergeCell ref="AC26:AD30"/>
    <mergeCell ref="AF26:AG30"/>
    <mergeCell ref="U27:V27"/>
    <mergeCell ref="BH27:BU28"/>
    <mergeCell ref="A28:B28"/>
    <mergeCell ref="C28:D28"/>
    <mergeCell ref="E28:F28"/>
    <mergeCell ref="G28:J28"/>
    <mergeCell ref="Q28:R28"/>
    <mergeCell ref="S28:T28"/>
    <mergeCell ref="V28:V30"/>
    <mergeCell ref="W28:W30"/>
    <mergeCell ref="A26:T27"/>
    <mergeCell ref="Z26:AA30"/>
    <mergeCell ref="AU28:AY28"/>
    <mergeCell ref="C29:S30"/>
    <mergeCell ref="BH29:BU30"/>
    <mergeCell ref="AZ26:BG30"/>
    <mergeCell ref="AU22:BC23"/>
    <mergeCell ref="BD22:BL23"/>
    <mergeCell ref="E24:V24"/>
    <mergeCell ref="A25:X25"/>
    <mergeCell ref="Y25:AH25"/>
    <mergeCell ref="AI25:AT25"/>
    <mergeCell ref="AU25:AY25"/>
    <mergeCell ref="AZ25:BG25"/>
    <mergeCell ref="BH25:BU25"/>
    <mergeCell ref="A11:N12"/>
    <mergeCell ref="P11:R11"/>
    <mergeCell ref="T11:V11"/>
    <mergeCell ref="P12:BU12"/>
    <mergeCell ref="A13:N18"/>
    <mergeCell ref="O13:Y14"/>
    <mergeCell ref="AA13:BT14"/>
    <mergeCell ref="O15:Y16"/>
    <mergeCell ref="AA15:BT16"/>
    <mergeCell ref="O17:Y18"/>
    <mergeCell ref="AA17:BT18"/>
    <mergeCell ref="A6:N7"/>
    <mergeCell ref="P6:V7"/>
    <mergeCell ref="W6:AC7"/>
    <mergeCell ref="AU6:BD6"/>
    <mergeCell ref="A5:N5"/>
    <mergeCell ref="P5:V5"/>
    <mergeCell ref="W5:AC5"/>
    <mergeCell ref="AD5:AF7"/>
    <mergeCell ref="A8:N10"/>
    <mergeCell ref="P8:Y10"/>
    <mergeCell ref="Z8:AF10"/>
    <mergeCell ref="AH8:AS10"/>
    <mergeCell ref="AT8:BB8"/>
    <mergeCell ref="BD8:BT8"/>
    <mergeCell ref="AT9:BB10"/>
    <mergeCell ref="BD9:BT10"/>
    <mergeCell ref="AJ1:AO1"/>
    <mergeCell ref="AP1:AU1"/>
    <mergeCell ref="AV1:BA1"/>
    <mergeCell ref="BB1:BG1"/>
    <mergeCell ref="BH1:BM1"/>
    <mergeCell ref="AG5:AI7"/>
    <mergeCell ref="AJ5:AS7"/>
    <mergeCell ref="BN1:BU1"/>
    <mergeCell ref="AJ2:AO4"/>
    <mergeCell ref="AP2:AU4"/>
    <mergeCell ref="AV2:BA4"/>
    <mergeCell ref="BB2:BG4"/>
    <mergeCell ref="BH2:BM4"/>
    <mergeCell ref="BN2:BU4"/>
    <mergeCell ref="BF5:BM7"/>
    <mergeCell ref="BN5:BU7"/>
    <mergeCell ref="Z2:AH3"/>
  </mergeCells>
  <phoneticPr fontId="2"/>
  <dataValidations count="3">
    <dataValidation imeMode="fullKatakana" allowBlank="1" showInputMessage="1" showErrorMessage="1" sqref="S37:W37" xr:uid="{14B352F7-E3DD-4B4E-8E63-EA5681EFDE87}"/>
    <dataValidation type="list" allowBlank="1" showInputMessage="1" showErrorMessage="1" sqref="S39:U39" xr:uid="{5F14394F-9664-42F5-9E83-7B7280E39ADE}">
      <formula1>"男,女"</formula1>
    </dataValidation>
    <dataValidation type="list" allowBlank="1" showInputMessage="1" showErrorMessage="1" sqref="S41:U41" xr:uid="{610EEC46-3A5F-4FAB-A5C9-CC824B16EAD2}">
      <formula1>"有,無"</formula1>
    </dataValidation>
  </dataValidations>
  <printOptions horizontalCentered="1" verticalCentered="1"/>
  <pageMargins left="0.9055118110236221" right="0.51181102362204722" top="0.74803149606299213" bottom="0.15748031496062992"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70161-85C5-4154-818B-DB93C9E0A74D}">
  <sheetPr>
    <pageSetUpPr fitToPage="1"/>
  </sheetPr>
  <dimension ref="A1:BU34"/>
  <sheetViews>
    <sheetView view="pageBreakPreview" zoomScale="85" zoomScaleNormal="100" zoomScaleSheetLayoutView="85" workbookViewId="0">
      <selection activeCell="AB28" sqref="AB28"/>
    </sheetView>
  </sheetViews>
  <sheetFormatPr defaultColWidth="1.75" defaultRowHeight="16.5" customHeight="1" x14ac:dyDescent="0.15"/>
  <cols>
    <col min="1" max="1" width="1.75" style="2" customWidth="1"/>
    <col min="2" max="3" width="1.75" style="2"/>
    <col min="4" max="4" width="1.75" style="2" customWidth="1"/>
    <col min="5" max="6" width="1.75" style="2"/>
    <col min="7" max="14" width="0.875" style="2" customWidth="1"/>
    <col min="15" max="29" width="2.25" style="2" customWidth="1"/>
    <col min="30" max="16384" width="1.75" style="2"/>
  </cols>
  <sheetData>
    <row r="1" spans="1:73" ht="19.5" customHeight="1" x14ac:dyDescent="0.15">
      <c r="A1" s="1" t="s">
        <v>96</v>
      </c>
      <c r="B1" s="1"/>
      <c r="C1" s="1"/>
      <c r="D1" s="1"/>
      <c r="E1" s="1"/>
      <c r="F1" s="1"/>
      <c r="G1" s="1"/>
      <c r="H1" s="1"/>
      <c r="I1" s="1"/>
      <c r="J1" s="1"/>
      <c r="K1" s="1"/>
      <c r="L1" s="1"/>
      <c r="M1" s="1"/>
      <c r="N1" s="1"/>
      <c r="O1" s="1"/>
      <c r="P1" s="1"/>
      <c r="Q1" s="1"/>
      <c r="R1" s="1"/>
      <c r="S1" s="1"/>
      <c r="T1" s="1"/>
      <c r="U1" s="1"/>
      <c r="V1" s="1"/>
      <c r="W1" s="1"/>
      <c r="X1" s="1"/>
      <c r="Y1" s="1"/>
      <c r="Z1" s="1"/>
      <c r="AA1" s="1"/>
      <c r="AB1" s="1"/>
      <c r="AC1" s="1"/>
      <c r="AD1" s="164"/>
      <c r="AE1" s="164"/>
      <c r="AF1" s="164"/>
      <c r="AG1" s="164"/>
      <c r="AH1" s="164"/>
      <c r="AI1" s="164"/>
      <c r="AJ1" s="161" t="s">
        <v>0</v>
      </c>
      <c r="AK1" s="162"/>
      <c r="AL1" s="162"/>
      <c r="AM1" s="162"/>
      <c r="AN1" s="162"/>
      <c r="AO1" s="163"/>
      <c r="AP1" s="161" t="s">
        <v>33</v>
      </c>
      <c r="AQ1" s="162"/>
      <c r="AR1" s="162"/>
      <c r="AS1" s="162"/>
      <c r="AT1" s="162"/>
      <c r="AU1" s="163"/>
      <c r="AV1" s="161" t="s">
        <v>34</v>
      </c>
      <c r="AW1" s="162"/>
      <c r="AX1" s="162"/>
      <c r="AY1" s="162"/>
      <c r="AZ1" s="162"/>
      <c r="BA1" s="163"/>
      <c r="BB1" s="161" t="s">
        <v>1</v>
      </c>
      <c r="BC1" s="162"/>
      <c r="BD1" s="162"/>
      <c r="BE1" s="162"/>
      <c r="BF1" s="162"/>
      <c r="BG1" s="163"/>
      <c r="BH1" s="161" t="s">
        <v>2</v>
      </c>
      <c r="BI1" s="162"/>
      <c r="BJ1" s="162"/>
      <c r="BK1" s="162"/>
      <c r="BL1" s="162"/>
      <c r="BM1" s="163"/>
      <c r="BN1" s="161" t="s">
        <v>36</v>
      </c>
      <c r="BO1" s="162"/>
      <c r="BP1" s="162"/>
      <c r="BQ1" s="162"/>
      <c r="BR1" s="162"/>
      <c r="BS1" s="162"/>
      <c r="BT1" s="162"/>
      <c r="BU1" s="163"/>
    </row>
    <row r="2" spans="1:73" ht="22.5" customHeight="1" x14ac:dyDescent="0.15">
      <c r="A2" s="1"/>
      <c r="B2" s="3" t="s">
        <v>3</v>
      </c>
      <c r="C2" s="1"/>
      <c r="D2" s="1"/>
      <c r="E2" s="1"/>
      <c r="F2" s="1"/>
      <c r="G2" s="1"/>
      <c r="H2" s="1"/>
      <c r="I2" s="1"/>
      <c r="J2" s="1"/>
      <c r="K2" s="1"/>
      <c r="L2" s="1"/>
      <c r="M2" s="1"/>
      <c r="N2" s="1"/>
      <c r="O2" s="1"/>
      <c r="P2" s="1"/>
      <c r="Q2" s="1"/>
      <c r="R2" s="1"/>
      <c r="S2" s="1"/>
      <c r="T2" s="1"/>
      <c r="U2" s="1"/>
      <c r="V2" s="1"/>
      <c r="W2" s="1"/>
      <c r="X2" s="1"/>
      <c r="Y2" s="1"/>
      <c r="Z2" s="1"/>
      <c r="AA2" s="1"/>
      <c r="AB2" s="1"/>
      <c r="AC2" s="1"/>
      <c r="AD2" s="164"/>
      <c r="AE2" s="164"/>
      <c r="AF2" s="164"/>
      <c r="AG2" s="164"/>
      <c r="AH2" s="164"/>
      <c r="AI2" s="164"/>
      <c r="AJ2" s="165" t="s">
        <v>35</v>
      </c>
      <c r="AK2" s="166"/>
      <c r="AL2" s="166"/>
      <c r="AM2" s="166"/>
      <c r="AN2" s="166"/>
      <c r="AO2" s="167"/>
      <c r="AP2" s="165" t="s">
        <v>35</v>
      </c>
      <c r="AQ2" s="166"/>
      <c r="AR2" s="166"/>
      <c r="AS2" s="166"/>
      <c r="AT2" s="166"/>
      <c r="AU2" s="167"/>
      <c r="AV2" s="4"/>
      <c r="AW2" s="5"/>
      <c r="AX2" s="5"/>
      <c r="AY2" s="5"/>
      <c r="AZ2" s="5"/>
      <c r="BA2" s="6"/>
      <c r="BB2" s="4"/>
      <c r="BC2" s="5"/>
      <c r="BD2" s="5"/>
      <c r="BE2" s="5"/>
      <c r="BF2" s="5"/>
      <c r="BG2" s="6"/>
      <c r="BH2" s="4"/>
      <c r="BI2" s="5"/>
      <c r="BJ2" s="5"/>
      <c r="BK2" s="5"/>
      <c r="BL2" s="5"/>
      <c r="BM2" s="6"/>
      <c r="BN2" s="4"/>
      <c r="BO2" s="5"/>
      <c r="BP2" s="5"/>
      <c r="BQ2" s="5"/>
      <c r="BR2" s="5"/>
      <c r="BS2" s="5"/>
      <c r="BT2" s="5"/>
      <c r="BU2" s="6"/>
    </row>
    <row r="3" spans="1:73" ht="19.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64"/>
      <c r="AE3" s="164"/>
      <c r="AF3" s="164"/>
      <c r="AG3" s="164"/>
      <c r="AH3" s="164"/>
      <c r="AI3" s="164"/>
      <c r="AJ3" s="168"/>
      <c r="AK3" s="164"/>
      <c r="AL3" s="164"/>
      <c r="AM3" s="164"/>
      <c r="AN3" s="164"/>
      <c r="AO3" s="169"/>
      <c r="AP3" s="168"/>
      <c r="AQ3" s="164"/>
      <c r="AR3" s="164"/>
      <c r="AS3" s="164"/>
      <c r="AT3" s="164"/>
      <c r="AU3" s="169"/>
      <c r="AV3" s="7"/>
      <c r="AW3" s="1"/>
      <c r="AX3" s="1"/>
      <c r="AY3" s="1"/>
      <c r="AZ3" s="1"/>
      <c r="BA3" s="8"/>
      <c r="BB3" s="7"/>
      <c r="BC3" s="1"/>
      <c r="BD3" s="1"/>
      <c r="BE3" s="1"/>
      <c r="BF3" s="1"/>
      <c r="BG3" s="8"/>
      <c r="BH3" s="7"/>
      <c r="BI3" s="1"/>
      <c r="BJ3" s="1"/>
      <c r="BK3" s="1"/>
      <c r="BL3" s="1"/>
      <c r="BM3" s="8"/>
      <c r="BN3" s="7"/>
      <c r="BO3" s="1"/>
      <c r="BP3" s="1"/>
      <c r="BQ3" s="1"/>
      <c r="BR3" s="1"/>
      <c r="BS3" s="1"/>
      <c r="BT3" s="1"/>
      <c r="BU3" s="8"/>
    </row>
    <row r="4" spans="1:73" ht="19.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64"/>
      <c r="AE4" s="164"/>
      <c r="AF4" s="164"/>
      <c r="AG4" s="164"/>
      <c r="AH4" s="164"/>
      <c r="AI4" s="164"/>
      <c r="AJ4" s="170"/>
      <c r="AK4" s="171"/>
      <c r="AL4" s="171"/>
      <c r="AM4" s="171"/>
      <c r="AN4" s="171"/>
      <c r="AO4" s="172"/>
      <c r="AP4" s="170"/>
      <c r="AQ4" s="171"/>
      <c r="AR4" s="171"/>
      <c r="AS4" s="171"/>
      <c r="AT4" s="171"/>
      <c r="AU4" s="172"/>
      <c r="AV4" s="42"/>
      <c r="AW4" s="14"/>
      <c r="AX4" s="14"/>
      <c r="AY4" s="14"/>
      <c r="AZ4" s="14"/>
      <c r="BA4" s="17"/>
      <c r="BB4" s="42"/>
      <c r="BC4" s="14"/>
      <c r="BD4" s="14"/>
      <c r="BE4" s="14"/>
      <c r="BF4" s="14"/>
      <c r="BG4" s="17"/>
      <c r="BH4" s="42"/>
      <c r="BI4" s="14"/>
      <c r="BJ4" s="14"/>
      <c r="BK4" s="14"/>
      <c r="BL4" s="14"/>
      <c r="BM4" s="17"/>
      <c r="BN4" s="42"/>
      <c r="BO4" s="14"/>
      <c r="BP4" s="14"/>
      <c r="BQ4" s="14"/>
      <c r="BR4" s="14"/>
      <c r="BS4" s="14"/>
      <c r="BT4" s="14"/>
      <c r="BU4" s="17"/>
    </row>
    <row r="5" spans="1:73" ht="18.75" customHeight="1" x14ac:dyDescent="0.15">
      <c r="A5" s="173" t="s">
        <v>4</v>
      </c>
      <c r="B5" s="174"/>
      <c r="C5" s="174"/>
      <c r="D5" s="174"/>
      <c r="E5" s="174"/>
      <c r="F5" s="174"/>
      <c r="G5" s="174"/>
      <c r="H5" s="174"/>
      <c r="I5" s="174"/>
      <c r="J5" s="174"/>
      <c r="K5" s="174"/>
      <c r="L5" s="174"/>
      <c r="M5" s="174"/>
      <c r="N5" s="174"/>
      <c r="O5" s="38"/>
      <c r="P5" s="39"/>
      <c r="Q5" s="39"/>
      <c r="R5" s="39"/>
      <c r="S5" s="39"/>
      <c r="T5" s="39"/>
      <c r="U5" s="39"/>
      <c r="V5" s="39"/>
      <c r="W5" s="39"/>
      <c r="X5" s="39"/>
      <c r="Y5" s="39"/>
      <c r="Z5" s="39"/>
      <c r="AA5" s="39"/>
      <c r="AB5" s="39"/>
      <c r="AC5" s="40"/>
      <c r="AD5" s="175" t="s">
        <v>5</v>
      </c>
      <c r="AE5" s="176"/>
      <c r="AF5" s="177"/>
      <c r="AG5" s="336" t="s">
        <v>47</v>
      </c>
      <c r="AH5" s="337"/>
      <c r="AI5" s="338"/>
      <c r="AJ5" s="144" t="s">
        <v>6</v>
      </c>
      <c r="AK5" s="127"/>
      <c r="AL5" s="127"/>
      <c r="AM5" s="127"/>
      <c r="AN5" s="127"/>
      <c r="AO5" s="127"/>
      <c r="AP5" s="127"/>
      <c r="AQ5" s="127"/>
      <c r="AR5" s="127"/>
      <c r="AS5" s="128"/>
      <c r="AT5" s="345" t="s">
        <v>40</v>
      </c>
      <c r="AU5" s="346"/>
      <c r="AV5" s="346"/>
      <c r="AW5" s="351" t="s">
        <v>7</v>
      </c>
      <c r="AX5" s="351"/>
      <c r="AY5" s="351"/>
      <c r="AZ5" s="351"/>
      <c r="BA5" s="351"/>
      <c r="BB5" s="351"/>
      <c r="BC5" s="351"/>
      <c r="BD5" s="351"/>
      <c r="BE5" s="352"/>
      <c r="BF5" s="126" t="s">
        <v>8</v>
      </c>
      <c r="BG5" s="127"/>
      <c r="BH5" s="127"/>
      <c r="BI5" s="127"/>
      <c r="BJ5" s="127"/>
      <c r="BK5" s="127"/>
      <c r="BL5" s="127"/>
      <c r="BM5" s="128"/>
      <c r="BN5" s="144" t="s">
        <v>9</v>
      </c>
      <c r="BO5" s="127"/>
      <c r="BP5" s="127"/>
      <c r="BQ5" s="127"/>
      <c r="BR5" s="127"/>
      <c r="BS5" s="127"/>
      <c r="BT5" s="127"/>
      <c r="BU5" s="128"/>
    </row>
    <row r="6" spans="1:73" ht="18.75" customHeight="1" x14ac:dyDescent="0.15">
      <c r="A6" s="129" t="s">
        <v>10</v>
      </c>
      <c r="B6" s="130"/>
      <c r="C6" s="130"/>
      <c r="D6" s="130"/>
      <c r="E6" s="130"/>
      <c r="F6" s="130"/>
      <c r="G6" s="130"/>
      <c r="H6" s="130"/>
      <c r="I6" s="130"/>
      <c r="J6" s="130"/>
      <c r="K6" s="130"/>
      <c r="L6" s="130"/>
      <c r="M6" s="130"/>
      <c r="N6" s="131"/>
      <c r="O6" s="9"/>
      <c r="P6" s="9"/>
      <c r="Q6" s="9"/>
      <c r="R6" s="9"/>
      <c r="S6" s="9"/>
      <c r="T6" s="9"/>
      <c r="U6" s="9"/>
      <c r="V6" s="9"/>
      <c r="W6" s="9"/>
      <c r="X6" s="9"/>
      <c r="Y6" s="9"/>
      <c r="Z6" s="9"/>
      <c r="AA6" s="9"/>
      <c r="AB6" s="9"/>
      <c r="AC6" s="9"/>
      <c r="AD6" s="178"/>
      <c r="AE6" s="179"/>
      <c r="AF6" s="180"/>
      <c r="AG6" s="339"/>
      <c r="AH6" s="340"/>
      <c r="AI6" s="341"/>
      <c r="AJ6" s="129"/>
      <c r="AK6" s="130"/>
      <c r="AL6" s="130"/>
      <c r="AM6" s="130"/>
      <c r="AN6" s="130"/>
      <c r="AO6" s="130"/>
      <c r="AP6" s="130"/>
      <c r="AQ6" s="130"/>
      <c r="AR6" s="130"/>
      <c r="AS6" s="131"/>
      <c r="AT6" s="347"/>
      <c r="AU6" s="348"/>
      <c r="AV6" s="348"/>
      <c r="AW6" s="353"/>
      <c r="AX6" s="353"/>
      <c r="AY6" s="353"/>
      <c r="AZ6" s="353"/>
      <c r="BA6" s="353"/>
      <c r="BB6" s="353"/>
      <c r="BC6" s="353"/>
      <c r="BD6" s="353"/>
      <c r="BE6" s="354"/>
      <c r="BF6" s="129"/>
      <c r="BG6" s="130"/>
      <c r="BH6" s="130"/>
      <c r="BI6" s="130"/>
      <c r="BJ6" s="130"/>
      <c r="BK6" s="130"/>
      <c r="BL6" s="130"/>
      <c r="BM6" s="131"/>
      <c r="BN6" s="129"/>
      <c r="BO6" s="130"/>
      <c r="BP6" s="130"/>
      <c r="BQ6" s="130"/>
      <c r="BR6" s="130"/>
      <c r="BS6" s="130"/>
      <c r="BT6" s="130"/>
      <c r="BU6" s="131"/>
    </row>
    <row r="7" spans="1:73" ht="18.75" customHeight="1" x14ac:dyDescent="0.15">
      <c r="A7" s="132"/>
      <c r="B7" s="133"/>
      <c r="C7" s="133"/>
      <c r="D7" s="133"/>
      <c r="E7" s="133"/>
      <c r="F7" s="133"/>
      <c r="G7" s="133"/>
      <c r="H7" s="133"/>
      <c r="I7" s="133"/>
      <c r="J7" s="133"/>
      <c r="K7" s="133"/>
      <c r="L7" s="133"/>
      <c r="M7" s="133"/>
      <c r="N7" s="134"/>
      <c r="O7" s="10"/>
      <c r="P7" s="10"/>
      <c r="Q7" s="10"/>
      <c r="R7" s="10"/>
      <c r="S7" s="10"/>
      <c r="T7" s="10"/>
      <c r="U7" s="10"/>
      <c r="V7" s="10"/>
      <c r="W7" s="10"/>
      <c r="X7" s="10"/>
      <c r="Y7" s="10"/>
      <c r="Z7" s="10"/>
      <c r="AA7" s="10"/>
      <c r="AB7" s="10"/>
      <c r="AC7" s="10"/>
      <c r="AD7" s="181"/>
      <c r="AE7" s="182"/>
      <c r="AF7" s="183"/>
      <c r="AG7" s="342"/>
      <c r="AH7" s="343"/>
      <c r="AI7" s="344"/>
      <c r="AJ7" s="132"/>
      <c r="AK7" s="133"/>
      <c r="AL7" s="133"/>
      <c r="AM7" s="133"/>
      <c r="AN7" s="133"/>
      <c r="AO7" s="133"/>
      <c r="AP7" s="133"/>
      <c r="AQ7" s="133"/>
      <c r="AR7" s="133"/>
      <c r="AS7" s="134"/>
      <c r="AT7" s="349"/>
      <c r="AU7" s="350"/>
      <c r="AV7" s="350"/>
      <c r="AW7" s="355"/>
      <c r="AX7" s="355"/>
      <c r="AY7" s="355"/>
      <c r="AZ7" s="355"/>
      <c r="BA7" s="355"/>
      <c r="BB7" s="355"/>
      <c r="BC7" s="355"/>
      <c r="BD7" s="355"/>
      <c r="BE7" s="356"/>
      <c r="BF7" s="132"/>
      <c r="BG7" s="133"/>
      <c r="BH7" s="133"/>
      <c r="BI7" s="133"/>
      <c r="BJ7" s="133"/>
      <c r="BK7" s="133"/>
      <c r="BL7" s="133"/>
      <c r="BM7" s="134"/>
      <c r="BN7" s="132"/>
      <c r="BO7" s="133"/>
      <c r="BP7" s="133"/>
      <c r="BQ7" s="133"/>
      <c r="BR7" s="133"/>
      <c r="BS7" s="133"/>
      <c r="BT7" s="133"/>
      <c r="BU7" s="134"/>
    </row>
    <row r="8" spans="1:73" ht="15" customHeight="1" x14ac:dyDescent="0.15">
      <c r="A8" s="144" t="s">
        <v>48</v>
      </c>
      <c r="B8" s="127"/>
      <c r="C8" s="127"/>
      <c r="D8" s="127"/>
      <c r="E8" s="127"/>
      <c r="F8" s="127"/>
      <c r="G8" s="127"/>
      <c r="H8" s="127"/>
      <c r="I8" s="127"/>
      <c r="J8" s="127"/>
      <c r="K8" s="127"/>
      <c r="L8" s="127"/>
      <c r="M8" s="127"/>
      <c r="N8" s="128"/>
      <c r="O8" s="11"/>
      <c r="P8" s="11"/>
      <c r="Q8" s="11"/>
      <c r="R8" s="11"/>
      <c r="S8" s="11"/>
      <c r="T8" s="11"/>
      <c r="U8" s="11"/>
      <c r="V8" s="9"/>
      <c r="W8" s="9"/>
      <c r="X8" s="9"/>
      <c r="Y8" s="9"/>
      <c r="Z8" s="144" t="s">
        <v>12</v>
      </c>
      <c r="AA8" s="127"/>
      <c r="AB8" s="127"/>
      <c r="AC8" s="127"/>
      <c r="AD8" s="127"/>
      <c r="AE8" s="127"/>
      <c r="AF8" s="128"/>
      <c r="AG8" s="11"/>
      <c r="AH8" s="11"/>
      <c r="AI8" s="11"/>
      <c r="AJ8" s="11"/>
      <c r="AK8" s="11"/>
      <c r="AL8" s="11"/>
      <c r="AM8" s="11"/>
      <c r="AN8" s="11"/>
      <c r="AO8" s="11"/>
      <c r="AP8" s="11"/>
      <c r="AQ8" s="11"/>
      <c r="AR8" s="11"/>
      <c r="AS8" s="11"/>
      <c r="AT8" s="145" t="s">
        <v>39</v>
      </c>
      <c r="AU8" s="146"/>
      <c r="AV8" s="146"/>
      <c r="AW8" s="146"/>
      <c r="AX8" s="146"/>
      <c r="AY8" s="146"/>
      <c r="AZ8" s="146"/>
      <c r="BA8" s="146"/>
      <c r="BB8" s="147"/>
      <c r="BC8" s="29"/>
      <c r="BD8" s="29" t="s">
        <v>53</v>
      </c>
      <c r="BE8" s="29"/>
      <c r="BF8" s="29"/>
      <c r="BG8" s="29"/>
      <c r="BH8" s="29"/>
      <c r="BI8" s="29"/>
      <c r="BJ8" s="29"/>
      <c r="BK8" s="29"/>
      <c r="BL8" s="29"/>
      <c r="BM8" s="29"/>
      <c r="BN8" s="29"/>
      <c r="BO8" s="29"/>
      <c r="BP8" s="29"/>
      <c r="BQ8" s="29"/>
      <c r="BR8" s="29"/>
      <c r="BS8" s="29"/>
      <c r="BT8" s="29"/>
      <c r="BU8" s="41"/>
    </row>
    <row r="9" spans="1:73" ht="15" customHeight="1" x14ac:dyDescent="0.15">
      <c r="A9" s="129"/>
      <c r="B9" s="130"/>
      <c r="C9" s="130"/>
      <c r="D9" s="130"/>
      <c r="E9" s="130"/>
      <c r="F9" s="130"/>
      <c r="G9" s="130"/>
      <c r="H9" s="130"/>
      <c r="I9" s="130"/>
      <c r="J9" s="130"/>
      <c r="K9" s="130"/>
      <c r="L9" s="130"/>
      <c r="M9" s="130"/>
      <c r="N9" s="131"/>
      <c r="O9" s="1"/>
      <c r="P9" s="1"/>
      <c r="Q9" s="1"/>
      <c r="R9" s="1"/>
      <c r="S9" s="1"/>
      <c r="T9" s="1"/>
      <c r="U9" s="1"/>
      <c r="V9" s="12"/>
      <c r="W9" s="12"/>
      <c r="X9" s="12"/>
      <c r="Y9" s="13"/>
      <c r="Z9" s="129"/>
      <c r="AA9" s="130"/>
      <c r="AB9" s="130"/>
      <c r="AC9" s="130"/>
      <c r="AD9" s="130"/>
      <c r="AE9" s="130"/>
      <c r="AF9" s="131"/>
      <c r="AG9" s="1"/>
      <c r="AH9" s="1"/>
      <c r="AI9" s="1"/>
      <c r="AJ9" s="1"/>
      <c r="AK9" s="1"/>
      <c r="AL9" s="1"/>
      <c r="AM9" s="1"/>
      <c r="AN9" s="1"/>
      <c r="AO9" s="1"/>
      <c r="AP9" s="1"/>
      <c r="AQ9" s="1"/>
      <c r="AR9" s="1"/>
      <c r="AS9" s="8"/>
      <c r="AT9" s="144" t="s">
        <v>38</v>
      </c>
      <c r="AU9" s="127"/>
      <c r="AV9" s="127"/>
      <c r="AW9" s="127"/>
      <c r="AX9" s="127"/>
      <c r="AY9" s="127"/>
      <c r="AZ9" s="127"/>
      <c r="BA9" s="127"/>
      <c r="BB9" s="128"/>
      <c r="BC9" s="345" t="s">
        <v>44</v>
      </c>
      <c r="BD9" s="346"/>
      <c r="BE9" s="346"/>
      <c r="BF9" s="346"/>
      <c r="BG9" s="346"/>
      <c r="BH9" s="346"/>
      <c r="BI9" s="346"/>
      <c r="BJ9" s="5"/>
      <c r="BK9" s="5"/>
      <c r="BL9" s="5"/>
      <c r="BM9" s="166" t="s">
        <v>11</v>
      </c>
      <c r="BN9" s="5"/>
      <c r="BO9" s="5"/>
      <c r="BP9" s="5"/>
      <c r="BQ9" s="166" t="s">
        <v>11</v>
      </c>
      <c r="BR9" s="5"/>
      <c r="BS9" s="5"/>
      <c r="BT9" s="5"/>
      <c r="BU9" s="6"/>
    </row>
    <row r="10" spans="1:73" ht="15" customHeight="1" x14ac:dyDescent="0.15">
      <c r="A10" s="132"/>
      <c r="B10" s="133"/>
      <c r="C10" s="133"/>
      <c r="D10" s="133"/>
      <c r="E10" s="133"/>
      <c r="F10" s="133"/>
      <c r="G10" s="133"/>
      <c r="H10" s="133"/>
      <c r="I10" s="133"/>
      <c r="J10" s="133"/>
      <c r="K10" s="133"/>
      <c r="L10" s="133"/>
      <c r="M10" s="133"/>
      <c r="N10" s="134"/>
      <c r="O10" s="14"/>
      <c r="P10" s="14"/>
      <c r="Q10" s="14"/>
      <c r="R10" s="14"/>
      <c r="S10" s="14"/>
      <c r="T10" s="14"/>
      <c r="U10" s="14"/>
      <c r="V10" s="15"/>
      <c r="W10" s="15"/>
      <c r="X10" s="15"/>
      <c r="Y10" s="16"/>
      <c r="Z10" s="132"/>
      <c r="AA10" s="133"/>
      <c r="AB10" s="133"/>
      <c r="AC10" s="133"/>
      <c r="AD10" s="133"/>
      <c r="AE10" s="133"/>
      <c r="AF10" s="134"/>
      <c r="AG10" s="14"/>
      <c r="AH10" s="14"/>
      <c r="AI10" s="14"/>
      <c r="AJ10" s="14"/>
      <c r="AK10" s="14"/>
      <c r="AL10" s="14"/>
      <c r="AM10" s="14"/>
      <c r="AN10" s="14"/>
      <c r="AO10" s="14"/>
      <c r="AP10" s="14"/>
      <c r="AQ10" s="14"/>
      <c r="AR10" s="14"/>
      <c r="AS10" s="17"/>
      <c r="AT10" s="132"/>
      <c r="AU10" s="133"/>
      <c r="AV10" s="133"/>
      <c r="AW10" s="133"/>
      <c r="AX10" s="133"/>
      <c r="AY10" s="133"/>
      <c r="AZ10" s="133"/>
      <c r="BA10" s="133"/>
      <c r="BB10" s="134"/>
      <c r="BC10" s="349"/>
      <c r="BD10" s="350"/>
      <c r="BE10" s="350"/>
      <c r="BF10" s="350"/>
      <c r="BG10" s="350"/>
      <c r="BH10" s="350"/>
      <c r="BI10" s="350"/>
      <c r="BJ10" s="14"/>
      <c r="BK10" s="14"/>
      <c r="BL10" s="14"/>
      <c r="BM10" s="171"/>
      <c r="BN10" s="14"/>
      <c r="BO10" s="14"/>
      <c r="BP10" s="14"/>
      <c r="BQ10" s="171"/>
      <c r="BR10" s="14"/>
      <c r="BS10" s="14"/>
      <c r="BT10" s="14"/>
      <c r="BU10" s="17"/>
    </row>
    <row r="11" spans="1:73" ht="19.5" customHeight="1" x14ac:dyDescent="0.15">
      <c r="A11" s="129" t="s">
        <v>13</v>
      </c>
      <c r="B11" s="130"/>
      <c r="C11" s="130"/>
      <c r="D11" s="130"/>
      <c r="E11" s="130"/>
      <c r="F11" s="130"/>
      <c r="G11" s="130"/>
      <c r="H11" s="130"/>
      <c r="I11" s="130"/>
      <c r="J11" s="130"/>
      <c r="K11" s="130"/>
      <c r="L11" s="130"/>
      <c r="M11" s="130"/>
      <c r="N11" s="131"/>
      <c r="O11" s="1" t="s">
        <v>45</v>
      </c>
      <c r="P11" s="1"/>
      <c r="Q11" s="1"/>
      <c r="R11" s="1"/>
      <c r="S11" s="1" t="s">
        <v>46</v>
      </c>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6"/>
    </row>
    <row r="12" spans="1:73" ht="28.5" customHeight="1" x14ac:dyDescent="0.15">
      <c r="A12" s="132"/>
      <c r="B12" s="133"/>
      <c r="C12" s="133"/>
      <c r="D12" s="133"/>
      <c r="E12" s="133"/>
      <c r="F12" s="133"/>
      <c r="G12" s="133"/>
      <c r="H12" s="133"/>
      <c r="I12" s="133"/>
      <c r="J12" s="133"/>
      <c r="K12" s="133"/>
      <c r="L12" s="133"/>
      <c r="M12" s="133"/>
      <c r="N12" s="13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7"/>
    </row>
    <row r="13" spans="1:73" ht="17.25" customHeight="1" x14ac:dyDescent="0.15">
      <c r="A13" s="126" t="s">
        <v>14</v>
      </c>
      <c r="B13" s="127"/>
      <c r="C13" s="127"/>
      <c r="D13" s="127"/>
      <c r="E13" s="127"/>
      <c r="F13" s="127"/>
      <c r="G13" s="127"/>
      <c r="H13" s="127"/>
      <c r="I13" s="127"/>
      <c r="J13" s="127"/>
      <c r="K13" s="127"/>
      <c r="L13" s="127"/>
      <c r="M13" s="127"/>
      <c r="N13" s="127"/>
      <c r="O13" s="144" t="s">
        <v>15</v>
      </c>
      <c r="P13" s="127"/>
      <c r="Q13" s="127"/>
      <c r="R13" s="127"/>
      <c r="S13" s="127"/>
      <c r="T13" s="127"/>
      <c r="U13" s="127"/>
      <c r="V13" s="127"/>
      <c r="W13" s="127"/>
      <c r="X13" s="127"/>
      <c r="Y13" s="128"/>
      <c r="Z13" s="18"/>
      <c r="AA13" s="19"/>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1"/>
      <c r="BM13" s="1"/>
      <c r="BN13" s="1"/>
      <c r="BO13" s="1"/>
      <c r="BP13" s="1"/>
      <c r="BQ13" s="1"/>
      <c r="BR13" s="1"/>
      <c r="BS13" s="1"/>
      <c r="BT13" s="1"/>
      <c r="BU13" s="8"/>
    </row>
    <row r="14" spans="1:73" ht="17.25" customHeight="1" x14ac:dyDescent="0.15">
      <c r="A14" s="129"/>
      <c r="B14" s="130"/>
      <c r="C14" s="130"/>
      <c r="D14" s="130"/>
      <c r="E14" s="130"/>
      <c r="F14" s="130"/>
      <c r="G14" s="130"/>
      <c r="H14" s="130"/>
      <c r="I14" s="130"/>
      <c r="J14" s="130"/>
      <c r="K14" s="130"/>
      <c r="L14" s="130"/>
      <c r="M14" s="130"/>
      <c r="N14" s="130"/>
      <c r="O14" s="132"/>
      <c r="P14" s="133"/>
      <c r="Q14" s="133"/>
      <c r="R14" s="133"/>
      <c r="S14" s="133"/>
      <c r="T14" s="133"/>
      <c r="U14" s="133"/>
      <c r="V14" s="133"/>
      <c r="W14" s="133"/>
      <c r="X14" s="133"/>
      <c r="Y14" s="134"/>
      <c r="Z14" s="20"/>
      <c r="AA14" s="21"/>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7"/>
    </row>
    <row r="15" spans="1:73" ht="17.25" customHeight="1" x14ac:dyDescent="0.15">
      <c r="A15" s="129"/>
      <c r="B15" s="130"/>
      <c r="C15" s="130"/>
      <c r="D15" s="130"/>
      <c r="E15" s="130"/>
      <c r="F15" s="130"/>
      <c r="G15" s="130"/>
      <c r="H15" s="130"/>
      <c r="I15" s="130"/>
      <c r="J15" s="130"/>
      <c r="K15" s="130"/>
      <c r="L15" s="130"/>
      <c r="M15" s="130"/>
      <c r="N15" s="130"/>
      <c r="O15" s="144" t="s">
        <v>16</v>
      </c>
      <c r="P15" s="127"/>
      <c r="Q15" s="127"/>
      <c r="R15" s="127"/>
      <c r="S15" s="127"/>
      <c r="T15" s="127"/>
      <c r="U15" s="127"/>
      <c r="V15" s="127"/>
      <c r="W15" s="127"/>
      <c r="X15" s="127"/>
      <c r="Y15" s="128"/>
      <c r="Z15" s="18"/>
      <c r="AA15" s="19"/>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37"/>
      <c r="BI15" s="5"/>
      <c r="BJ15" s="5"/>
      <c r="BK15" s="5"/>
      <c r="BL15" s="5"/>
      <c r="BM15" s="5"/>
      <c r="BN15" s="5"/>
      <c r="BO15" s="5"/>
      <c r="BP15" s="5"/>
      <c r="BQ15" s="5"/>
      <c r="BR15" s="5"/>
      <c r="BS15" s="5"/>
      <c r="BT15" s="5"/>
      <c r="BU15" s="6"/>
    </row>
    <row r="16" spans="1:73" ht="17.25" customHeight="1" x14ac:dyDescent="0.15">
      <c r="A16" s="129"/>
      <c r="B16" s="130"/>
      <c r="C16" s="130"/>
      <c r="D16" s="130"/>
      <c r="E16" s="130"/>
      <c r="F16" s="130"/>
      <c r="G16" s="130"/>
      <c r="H16" s="130"/>
      <c r="I16" s="130"/>
      <c r="J16" s="130"/>
      <c r="K16" s="130"/>
      <c r="L16" s="130"/>
      <c r="M16" s="130"/>
      <c r="N16" s="130"/>
      <c r="O16" s="132"/>
      <c r="P16" s="133"/>
      <c r="Q16" s="133"/>
      <c r="R16" s="133"/>
      <c r="S16" s="133"/>
      <c r="T16" s="133"/>
      <c r="U16" s="133"/>
      <c r="V16" s="133"/>
      <c r="W16" s="133"/>
      <c r="X16" s="133"/>
      <c r="Y16" s="134"/>
      <c r="Z16" s="20"/>
      <c r="AA16" s="21"/>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7"/>
    </row>
    <row r="17" spans="1:73" ht="17.25" customHeight="1" x14ac:dyDescent="0.15">
      <c r="A17" s="129"/>
      <c r="B17" s="130"/>
      <c r="C17" s="130"/>
      <c r="D17" s="130"/>
      <c r="E17" s="130"/>
      <c r="F17" s="130"/>
      <c r="G17" s="130"/>
      <c r="H17" s="130"/>
      <c r="I17" s="130"/>
      <c r="J17" s="130"/>
      <c r="K17" s="130"/>
      <c r="L17" s="130"/>
      <c r="M17" s="130"/>
      <c r="N17" s="130"/>
      <c r="O17" s="144" t="s">
        <v>17</v>
      </c>
      <c r="P17" s="127"/>
      <c r="Q17" s="127"/>
      <c r="R17" s="127"/>
      <c r="S17" s="127"/>
      <c r="T17" s="127"/>
      <c r="U17" s="127"/>
      <c r="V17" s="127"/>
      <c r="W17" s="127"/>
      <c r="X17" s="127"/>
      <c r="Y17" s="128"/>
      <c r="Z17" s="18"/>
      <c r="AA17" s="19"/>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6"/>
    </row>
    <row r="18" spans="1:73" ht="17.25" customHeight="1" x14ac:dyDescent="0.15">
      <c r="A18" s="132"/>
      <c r="B18" s="133"/>
      <c r="C18" s="133"/>
      <c r="D18" s="133"/>
      <c r="E18" s="133"/>
      <c r="F18" s="133"/>
      <c r="G18" s="133"/>
      <c r="H18" s="133"/>
      <c r="I18" s="133"/>
      <c r="J18" s="133"/>
      <c r="K18" s="133"/>
      <c r="L18" s="133"/>
      <c r="M18" s="133"/>
      <c r="N18" s="133"/>
      <c r="O18" s="132"/>
      <c r="P18" s="133"/>
      <c r="Q18" s="133"/>
      <c r="R18" s="133"/>
      <c r="S18" s="133"/>
      <c r="T18" s="133"/>
      <c r="U18" s="133"/>
      <c r="V18" s="133"/>
      <c r="W18" s="133"/>
      <c r="X18" s="133"/>
      <c r="Y18" s="134"/>
      <c r="Z18" s="20"/>
      <c r="AA18" s="21"/>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7"/>
    </row>
    <row r="19" spans="1:73" ht="12.75" customHeight="1" x14ac:dyDescent="0.15">
      <c r="A19" s="7"/>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8"/>
    </row>
    <row r="20" spans="1:73" ht="16.5" customHeight="1" x14ac:dyDescent="0.15">
      <c r="A20" s="7"/>
      <c r="B20" s="1"/>
      <c r="C20" s="22" t="s">
        <v>41</v>
      </c>
      <c r="D20" s="22"/>
      <c r="E20" s="22"/>
      <c r="F20" s="22"/>
      <c r="G20" s="22"/>
      <c r="H20" s="22"/>
      <c r="I20" s="22"/>
      <c r="J20" s="22"/>
      <c r="K20" s="22"/>
      <c r="L20" s="22"/>
      <c r="M20" s="22"/>
      <c r="N20" s="22"/>
      <c r="O20" s="22"/>
      <c r="P20" s="22"/>
      <c r="Q20" s="22"/>
      <c r="R20" s="22"/>
      <c r="S20" s="22"/>
      <c r="T20" s="22"/>
      <c r="U20" s="22"/>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8"/>
    </row>
    <row r="21" spans="1:73" ht="16.5" customHeight="1" x14ac:dyDescent="0.15">
      <c r="A21" s="7"/>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8"/>
    </row>
    <row r="22" spans="1:73" ht="16.5" customHeight="1" x14ac:dyDescent="0.15">
      <c r="A22" s="7"/>
      <c r="B22" s="1"/>
      <c r="C22" s="23" t="s">
        <v>18</v>
      </c>
      <c r="D22" s="1"/>
      <c r="E22" s="24"/>
      <c r="F22" s="24"/>
      <c r="G22" s="24"/>
      <c r="H22" s="24"/>
      <c r="I22" s="24"/>
      <c r="J22" s="24"/>
      <c r="K22" s="24"/>
      <c r="L22" s="24"/>
      <c r="M22" s="24"/>
      <c r="N22" s="24"/>
      <c r="O22" s="24"/>
      <c r="P22" s="24"/>
      <c r="Q22" s="24"/>
      <c r="R22" s="24"/>
      <c r="S22" s="24"/>
      <c r="T22" s="24"/>
      <c r="U22" s="24"/>
      <c r="V22" s="24"/>
      <c r="W22" s="24"/>
      <c r="X22" s="24"/>
      <c r="Y22" s="24"/>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8"/>
    </row>
    <row r="23" spans="1:73" ht="16.5" customHeight="1" x14ac:dyDescent="0.15">
      <c r="A23" s="7"/>
      <c r="B23" s="1"/>
      <c r="C23" s="1"/>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1"/>
      <c r="AH23" s="1"/>
      <c r="AI23" s="1"/>
      <c r="AJ23" s="1"/>
      <c r="AK23" s="1"/>
      <c r="AL23" s="1"/>
      <c r="AM23" s="1"/>
      <c r="AN23" s="1"/>
      <c r="AO23" s="1"/>
      <c r="AP23" s="1"/>
      <c r="AQ23" s="22" t="s">
        <v>19</v>
      </c>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8"/>
    </row>
    <row r="24" spans="1:73" ht="21" customHeight="1" x14ac:dyDescent="0.15">
      <c r="A24" s="42"/>
      <c r="B24" s="14"/>
      <c r="C24" s="14"/>
      <c r="D24" s="14" t="s">
        <v>37</v>
      </c>
      <c r="E24" s="25"/>
      <c r="F24" s="25"/>
      <c r="G24" s="25"/>
      <c r="H24" s="25"/>
      <c r="I24" s="25"/>
      <c r="J24" s="14"/>
      <c r="K24" s="26"/>
      <c r="L24" s="26"/>
      <c r="M24" s="26"/>
      <c r="N24" s="26" t="s">
        <v>20</v>
      </c>
      <c r="O24" s="26"/>
      <c r="P24" s="1"/>
      <c r="Q24" s="26"/>
      <c r="R24" s="26" t="s">
        <v>21</v>
      </c>
      <c r="S24" s="26"/>
      <c r="T24" s="26"/>
      <c r="U24" s="1"/>
      <c r="V24" s="26" t="s">
        <v>22</v>
      </c>
      <c r="W24" s="26"/>
      <c r="X24" s="26"/>
      <c r="Y24" s="26"/>
      <c r="Z24" s="1"/>
      <c r="AA24" s="25"/>
      <c r="AB24" s="25"/>
      <c r="AC24" s="25"/>
      <c r="AD24" s="25"/>
      <c r="AE24" s="25"/>
      <c r="AF24" s="25"/>
      <c r="AG24" s="14"/>
      <c r="AH24" s="14"/>
      <c r="AI24" s="14"/>
      <c r="AJ24" s="14"/>
      <c r="AK24" s="14"/>
      <c r="AL24" s="14"/>
      <c r="AM24" s="14"/>
      <c r="AN24" s="14"/>
      <c r="AO24" s="14"/>
      <c r="AP24" s="14"/>
      <c r="AQ24" s="35"/>
      <c r="AR24" s="36"/>
      <c r="AS24" s="14"/>
      <c r="AT24" s="14"/>
      <c r="AU24" s="14"/>
      <c r="AV24" s="14"/>
      <c r="AW24" s="14"/>
      <c r="AX24" s="14"/>
      <c r="AY24" s="14"/>
      <c r="AZ24" s="14"/>
      <c r="BA24" s="14"/>
      <c r="BB24" s="14"/>
      <c r="BC24" s="14"/>
      <c r="BD24" s="14"/>
      <c r="BE24" s="33"/>
      <c r="BF24" s="32"/>
      <c r="BG24" s="14"/>
      <c r="BH24" s="34"/>
      <c r="BI24" s="14"/>
      <c r="BJ24" s="14"/>
      <c r="BK24" s="34"/>
      <c r="BL24" s="14"/>
      <c r="BM24" s="14"/>
      <c r="BN24" s="14"/>
      <c r="BO24" s="14"/>
      <c r="BP24" s="14"/>
      <c r="BQ24" s="14"/>
      <c r="BR24" s="14"/>
      <c r="BS24" s="14"/>
      <c r="BT24" s="14"/>
      <c r="BU24" s="17"/>
    </row>
    <row r="25" spans="1:73" ht="26.25" customHeight="1" x14ac:dyDescent="0.15">
      <c r="A25" s="151" t="s">
        <v>23</v>
      </c>
      <c r="B25" s="152"/>
      <c r="C25" s="152"/>
      <c r="D25" s="152"/>
      <c r="E25" s="152"/>
      <c r="F25" s="152"/>
      <c r="G25" s="152"/>
      <c r="H25" s="152"/>
      <c r="I25" s="152"/>
      <c r="J25" s="152"/>
      <c r="K25" s="152"/>
      <c r="L25" s="152"/>
      <c r="M25" s="152"/>
      <c r="N25" s="152"/>
      <c r="O25" s="152"/>
      <c r="P25" s="152"/>
      <c r="Q25" s="152"/>
      <c r="R25" s="152"/>
      <c r="S25" s="152"/>
      <c r="T25" s="152"/>
      <c r="U25" s="152"/>
      <c r="V25" s="152"/>
      <c r="W25" s="152"/>
      <c r="X25" s="153"/>
      <c r="Y25" s="151" t="s">
        <v>24</v>
      </c>
      <c r="Z25" s="152"/>
      <c r="AA25" s="152"/>
      <c r="AB25" s="152"/>
      <c r="AC25" s="152"/>
      <c r="AD25" s="152"/>
      <c r="AE25" s="152"/>
      <c r="AF25" s="152"/>
      <c r="AG25" s="152"/>
      <c r="AH25" s="153"/>
      <c r="AI25" s="235" t="s">
        <v>25</v>
      </c>
      <c r="AJ25" s="236"/>
      <c r="AK25" s="236"/>
      <c r="AL25" s="236"/>
      <c r="AM25" s="236"/>
      <c r="AN25" s="236"/>
      <c r="AO25" s="236"/>
      <c r="AP25" s="236"/>
      <c r="AQ25" s="236"/>
      <c r="AR25" s="236"/>
      <c r="AS25" s="236"/>
      <c r="AT25" s="237"/>
      <c r="AU25" s="238" t="s">
        <v>26</v>
      </c>
      <c r="AV25" s="239"/>
      <c r="AW25" s="239"/>
      <c r="AX25" s="239"/>
      <c r="AY25" s="240"/>
      <c r="AZ25" s="249" t="s">
        <v>55</v>
      </c>
      <c r="BA25" s="249"/>
      <c r="BB25" s="249"/>
      <c r="BC25" s="249"/>
      <c r="BD25" s="249"/>
      <c r="BE25" s="249"/>
      <c r="BF25" s="249"/>
      <c r="BG25" s="249"/>
      <c r="BH25" s="234" t="s">
        <v>56</v>
      </c>
      <c r="BI25" s="234"/>
      <c r="BJ25" s="234"/>
      <c r="BK25" s="234"/>
      <c r="BL25" s="234"/>
      <c r="BM25" s="234"/>
      <c r="BN25" s="234"/>
      <c r="BO25" s="234"/>
      <c r="BP25" s="234"/>
      <c r="BQ25" s="234"/>
      <c r="BR25" s="234"/>
      <c r="BS25" s="234"/>
      <c r="BT25" s="234"/>
      <c r="BU25" s="234"/>
    </row>
    <row r="26" spans="1:73" ht="15" customHeight="1" x14ac:dyDescent="0.15">
      <c r="A26" s="144" t="s">
        <v>42</v>
      </c>
      <c r="B26" s="127"/>
      <c r="C26" s="127"/>
      <c r="D26" s="127"/>
      <c r="E26" s="127"/>
      <c r="F26" s="127"/>
      <c r="G26" s="127"/>
      <c r="H26" s="127"/>
      <c r="I26" s="127"/>
      <c r="J26" s="127"/>
      <c r="K26" s="127"/>
      <c r="L26" s="127"/>
      <c r="M26" s="127"/>
      <c r="N26" s="127"/>
      <c r="O26" s="127"/>
      <c r="P26" s="127"/>
      <c r="Q26" s="127"/>
      <c r="R26" s="127"/>
      <c r="S26" s="127"/>
      <c r="T26" s="128"/>
      <c r="U26" s="4"/>
      <c r="V26" s="5"/>
      <c r="W26" s="5"/>
      <c r="X26" s="6"/>
      <c r="Y26" s="1"/>
      <c r="Z26" s="176" t="s">
        <v>28</v>
      </c>
      <c r="AA26" s="176"/>
      <c r="AB26" s="22"/>
      <c r="AC26" s="176" t="s">
        <v>29</v>
      </c>
      <c r="AD26" s="176"/>
      <c r="AE26" s="22"/>
      <c r="AF26" s="176" t="s">
        <v>30</v>
      </c>
      <c r="AG26" s="176"/>
      <c r="AH26" s="8"/>
      <c r="AI26" s="46" t="s">
        <v>54</v>
      </c>
      <c r="AJ26" s="46"/>
      <c r="AK26" s="1"/>
      <c r="AL26" s="1"/>
      <c r="AM26" s="1"/>
      <c r="AN26" s="1"/>
      <c r="AO26" s="1"/>
      <c r="AP26" s="1"/>
      <c r="AQ26" s="1"/>
      <c r="AR26" s="1"/>
      <c r="AS26" s="1"/>
      <c r="AT26" s="8"/>
      <c r="AU26" s="46" t="s">
        <v>54</v>
      </c>
      <c r="AV26" s="1"/>
      <c r="AW26" s="1"/>
      <c r="AX26" s="1"/>
      <c r="AY26" s="8"/>
      <c r="AZ26" s="50"/>
      <c r="BA26" s="51"/>
      <c r="BB26" s="51"/>
      <c r="BC26" s="51"/>
      <c r="BD26" s="51"/>
      <c r="BE26" s="51"/>
      <c r="BF26" s="51"/>
      <c r="BG26" s="52"/>
      <c r="BH26" s="50"/>
      <c r="BI26" s="5"/>
      <c r="BJ26" s="5"/>
      <c r="BK26" s="5"/>
      <c r="BL26" s="5"/>
      <c r="BM26" s="5"/>
      <c r="BN26" s="5"/>
      <c r="BO26" s="5"/>
      <c r="BP26" s="5"/>
      <c r="BQ26" s="5"/>
      <c r="BR26" s="5"/>
      <c r="BS26" s="5"/>
      <c r="BT26" s="5"/>
      <c r="BU26" s="6"/>
    </row>
    <row r="27" spans="1:73" ht="15" customHeight="1" x14ac:dyDescent="0.15">
      <c r="A27" s="132"/>
      <c r="B27" s="133"/>
      <c r="C27" s="133"/>
      <c r="D27" s="133"/>
      <c r="E27" s="133"/>
      <c r="F27" s="133"/>
      <c r="G27" s="133"/>
      <c r="H27" s="133"/>
      <c r="I27" s="133"/>
      <c r="J27" s="133"/>
      <c r="K27" s="133"/>
      <c r="L27" s="133"/>
      <c r="M27" s="133"/>
      <c r="N27" s="133"/>
      <c r="O27" s="133"/>
      <c r="P27" s="133"/>
      <c r="Q27" s="133"/>
      <c r="R27" s="133"/>
      <c r="S27" s="133"/>
      <c r="T27" s="134"/>
      <c r="U27" s="170"/>
      <c r="V27" s="171"/>
      <c r="W27" s="14"/>
      <c r="X27" s="17"/>
      <c r="Y27" s="1"/>
      <c r="Z27" s="179"/>
      <c r="AA27" s="179"/>
      <c r="AB27" s="22"/>
      <c r="AC27" s="179"/>
      <c r="AD27" s="179"/>
      <c r="AE27" s="22"/>
      <c r="AF27" s="179"/>
      <c r="AG27" s="179"/>
      <c r="AH27" s="8"/>
      <c r="AI27" s="1"/>
      <c r="AJ27" s="1"/>
      <c r="AK27" s="1"/>
      <c r="AL27" s="22" t="s">
        <v>11</v>
      </c>
      <c r="AM27" s="1"/>
      <c r="AN27" s="1"/>
      <c r="AO27" s="1"/>
      <c r="AP27" s="22" t="s">
        <v>11</v>
      </c>
      <c r="AQ27" s="1"/>
      <c r="AR27" s="1"/>
      <c r="AS27" s="1"/>
      <c r="AT27" s="8"/>
      <c r="AU27" s="42"/>
      <c r="AV27" s="14"/>
      <c r="AW27" s="14"/>
      <c r="AX27" s="14"/>
      <c r="AY27" s="8"/>
      <c r="AZ27" s="49"/>
      <c r="BA27" s="46"/>
      <c r="BB27" s="46"/>
      <c r="BC27" s="46"/>
      <c r="BD27" s="46"/>
      <c r="BE27" s="46"/>
      <c r="BF27" s="46"/>
      <c r="BG27" s="53"/>
      <c r="BH27" s="148" t="s">
        <v>57</v>
      </c>
      <c r="BI27" s="149"/>
      <c r="BJ27" s="149"/>
      <c r="BK27" s="149"/>
      <c r="BL27" s="149"/>
      <c r="BM27" s="149"/>
      <c r="BN27" s="149"/>
      <c r="BO27" s="149"/>
      <c r="BP27" s="149"/>
      <c r="BQ27" s="149"/>
      <c r="BR27" s="149"/>
      <c r="BS27" s="149"/>
      <c r="BT27" s="149"/>
      <c r="BU27" s="150"/>
    </row>
    <row r="28" spans="1:73" ht="15" customHeight="1" x14ac:dyDescent="0.15">
      <c r="A28" s="159" t="s">
        <v>54</v>
      </c>
      <c r="B28" s="160"/>
      <c r="C28" s="127"/>
      <c r="D28" s="127"/>
      <c r="E28" s="127"/>
      <c r="F28" s="127"/>
      <c r="G28" s="127"/>
      <c r="H28" s="127"/>
      <c r="I28" s="127"/>
      <c r="J28" s="127"/>
      <c r="K28" s="127"/>
      <c r="L28" s="127"/>
      <c r="M28" s="127"/>
      <c r="N28" s="127"/>
      <c r="O28" s="127"/>
      <c r="P28" s="127"/>
      <c r="Q28" s="127"/>
      <c r="R28" s="127"/>
      <c r="S28" s="127"/>
      <c r="T28" s="128"/>
      <c r="U28" s="7" t="s">
        <v>54</v>
      </c>
      <c r="V28" s="214"/>
      <c r="W28" s="214"/>
      <c r="X28" s="8"/>
      <c r="Y28" s="1"/>
      <c r="Z28" s="179"/>
      <c r="AA28" s="179"/>
      <c r="AB28" s="22" t="s">
        <v>11</v>
      </c>
      <c r="AC28" s="179"/>
      <c r="AD28" s="179"/>
      <c r="AE28" s="22" t="s">
        <v>11</v>
      </c>
      <c r="AF28" s="179"/>
      <c r="AG28" s="179"/>
      <c r="AH28" s="8"/>
      <c r="AI28" s="1"/>
      <c r="AJ28" s="57" t="s">
        <v>49</v>
      </c>
      <c r="AK28" s="58"/>
      <c r="AL28" s="58"/>
      <c r="AM28" s="58"/>
      <c r="AN28" s="58"/>
      <c r="AO28" s="57" t="s">
        <v>50</v>
      </c>
      <c r="AQ28" s="1"/>
      <c r="AR28" s="1"/>
      <c r="AS28" s="1"/>
      <c r="AT28" s="8"/>
      <c r="AU28" s="225" t="s">
        <v>27</v>
      </c>
      <c r="AV28" s="226"/>
      <c r="AW28" s="226"/>
      <c r="AX28" s="226"/>
      <c r="AY28" s="227"/>
      <c r="AZ28" s="49"/>
      <c r="BA28" s="46"/>
      <c r="BB28" s="46"/>
      <c r="BC28" s="46"/>
      <c r="BD28" s="46"/>
      <c r="BE28" s="46"/>
      <c r="BF28" s="46"/>
      <c r="BG28" s="53"/>
      <c r="BH28" s="148"/>
      <c r="BI28" s="149"/>
      <c r="BJ28" s="149"/>
      <c r="BK28" s="149"/>
      <c r="BL28" s="149"/>
      <c r="BM28" s="149"/>
      <c r="BN28" s="149"/>
      <c r="BO28" s="149"/>
      <c r="BP28" s="149"/>
      <c r="BQ28" s="149"/>
      <c r="BR28" s="149"/>
      <c r="BS28" s="149"/>
      <c r="BT28" s="149"/>
      <c r="BU28" s="150"/>
    </row>
    <row r="29" spans="1:73" ht="12" customHeight="1" x14ac:dyDescent="0.15">
      <c r="A29" s="7"/>
      <c r="B29" s="1"/>
      <c r="C29" s="1"/>
      <c r="D29" s="28"/>
      <c r="E29" s="1"/>
      <c r="F29" s="28"/>
      <c r="G29" s="1"/>
      <c r="H29" s="1"/>
      <c r="I29" s="1"/>
      <c r="J29" s="1"/>
      <c r="K29" s="1"/>
      <c r="L29" s="1"/>
      <c r="M29" s="1"/>
      <c r="N29" s="1"/>
      <c r="O29" s="1"/>
      <c r="P29" s="1"/>
      <c r="Q29" s="1"/>
      <c r="R29" s="1"/>
      <c r="S29" s="1"/>
      <c r="T29" s="8"/>
      <c r="U29" s="7"/>
      <c r="V29" s="214"/>
      <c r="W29" s="214"/>
      <c r="X29" s="8"/>
      <c r="Y29" s="1"/>
      <c r="Z29" s="179"/>
      <c r="AA29" s="179"/>
      <c r="AB29" s="22"/>
      <c r="AC29" s="179"/>
      <c r="AD29" s="179"/>
      <c r="AE29" s="22"/>
      <c r="AF29" s="179"/>
      <c r="AG29" s="179"/>
      <c r="AH29" s="8"/>
      <c r="AI29" s="1"/>
      <c r="AJ29" s="1"/>
      <c r="AK29" s="1"/>
      <c r="AL29" s="1"/>
      <c r="AM29" s="1"/>
      <c r="AN29" s="1"/>
      <c r="AO29" s="1"/>
      <c r="AP29" s="1"/>
      <c r="AQ29" s="1"/>
      <c r="AR29" s="1"/>
      <c r="AS29" s="1"/>
      <c r="AT29" s="8"/>
      <c r="AU29" s="46" t="s">
        <v>54</v>
      </c>
      <c r="AV29" s="1"/>
      <c r="AW29" s="1"/>
      <c r="AX29" s="1"/>
      <c r="AY29" s="8"/>
      <c r="AZ29" s="49"/>
      <c r="BA29" s="46"/>
      <c r="BB29" s="46"/>
      <c r="BC29" s="46"/>
      <c r="BD29" s="46"/>
      <c r="BE29" s="46"/>
      <c r="BF29" s="46"/>
      <c r="BG29" s="53"/>
      <c r="BH29" s="228" t="s">
        <v>58</v>
      </c>
      <c r="BI29" s="229"/>
      <c r="BJ29" s="229"/>
      <c r="BK29" s="229"/>
      <c r="BL29" s="229"/>
      <c r="BM29" s="229"/>
      <c r="BN29" s="229"/>
      <c r="BO29" s="229"/>
      <c r="BP29" s="229"/>
      <c r="BQ29" s="229"/>
      <c r="BR29" s="229"/>
      <c r="BS29" s="229"/>
      <c r="BT29" s="229"/>
      <c r="BU29" s="230"/>
    </row>
    <row r="30" spans="1:73" ht="18" customHeight="1" x14ac:dyDescent="0.15">
      <c r="A30" s="42"/>
      <c r="B30" s="14"/>
      <c r="C30" s="14"/>
      <c r="D30" s="43"/>
      <c r="E30" s="14"/>
      <c r="F30" s="43"/>
      <c r="G30" s="14"/>
      <c r="H30" s="14"/>
      <c r="I30" s="14"/>
      <c r="J30" s="14"/>
      <c r="K30" s="14"/>
      <c r="L30" s="14"/>
      <c r="M30" s="14"/>
      <c r="N30" s="14"/>
      <c r="O30" s="14"/>
      <c r="P30" s="14"/>
      <c r="Q30" s="14"/>
      <c r="R30" s="14"/>
      <c r="S30" s="14"/>
      <c r="T30" s="17"/>
      <c r="U30" s="14"/>
      <c r="V30" s="215"/>
      <c r="W30" s="215"/>
      <c r="X30" s="17"/>
      <c r="Y30" s="14"/>
      <c r="Z30" s="182"/>
      <c r="AA30" s="182"/>
      <c r="AB30" s="26"/>
      <c r="AC30" s="182"/>
      <c r="AD30" s="182"/>
      <c r="AE30" s="26"/>
      <c r="AF30" s="182"/>
      <c r="AG30" s="182"/>
      <c r="AH30" s="17"/>
      <c r="AI30" s="56"/>
      <c r="AJ30" s="55" t="s">
        <v>59</v>
      </c>
      <c r="AK30" s="55" t="s">
        <v>11</v>
      </c>
      <c r="AL30" s="44" t="s">
        <v>60</v>
      </c>
      <c r="AM30" s="44"/>
      <c r="AN30" s="55"/>
      <c r="AO30" s="44" t="s">
        <v>51</v>
      </c>
      <c r="AP30" s="44"/>
      <c r="AQ30" s="44"/>
      <c r="AR30" s="44" t="s">
        <v>52</v>
      </c>
      <c r="AS30" s="14"/>
      <c r="AT30" s="45"/>
      <c r="AU30" s="42"/>
      <c r="AV30" s="14"/>
      <c r="AW30" s="14"/>
      <c r="AX30" s="14"/>
      <c r="AY30" s="17"/>
      <c r="AZ30" s="47"/>
      <c r="BA30" s="48"/>
      <c r="BB30" s="48"/>
      <c r="BC30" s="48"/>
      <c r="BD30" s="48"/>
      <c r="BE30" s="48"/>
      <c r="BF30" s="48"/>
      <c r="BG30" s="54"/>
      <c r="BH30" s="231"/>
      <c r="BI30" s="232"/>
      <c r="BJ30" s="232"/>
      <c r="BK30" s="232"/>
      <c r="BL30" s="232"/>
      <c r="BM30" s="232"/>
      <c r="BN30" s="232"/>
      <c r="BO30" s="232"/>
      <c r="BP30" s="232"/>
      <c r="BQ30" s="232"/>
      <c r="BR30" s="232"/>
      <c r="BS30" s="232"/>
      <c r="BT30" s="232"/>
      <c r="BU30" s="233"/>
    </row>
    <row r="31" spans="1:73" ht="12" customHeight="1" x14ac:dyDescent="0.15">
      <c r="B31" s="27" t="s">
        <v>32</v>
      </c>
      <c r="C31" s="27"/>
      <c r="D31" s="27">
        <v>1</v>
      </c>
      <c r="F31" s="27" t="s">
        <v>31</v>
      </c>
      <c r="BA31" s="1"/>
      <c r="BB31" s="1"/>
      <c r="BC31" s="1"/>
      <c r="BD31" s="1"/>
      <c r="BE31" s="1"/>
      <c r="BF31" s="1"/>
      <c r="BG31" s="1"/>
      <c r="BH31" s="1"/>
      <c r="BQ31" s="31" t="s">
        <v>98</v>
      </c>
    </row>
    <row r="32" spans="1:73" ht="12" customHeight="1" x14ac:dyDescent="0.15">
      <c r="D32" s="27">
        <v>2</v>
      </c>
      <c r="F32" s="27" t="s">
        <v>43</v>
      </c>
    </row>
    <row r="33" spans="1:73" ht="12" customHeight="1" x14ac:dyDescent="0.15">
      <c r="B33" s="1"/>
      <c r="C33" s="1"/>
      <c r="D33" s="27">
        <v>3</v>
      </c>
      <c r="E33" s="1"/>
      <c r="F33" s="28" t="s">
        <v>61</v>
      </c>
      <c r="G33" s="1"/>
      <c r="H33" s="1"/>
      <c r="I33" s="1"/>
      <c r="J33" s="1"/>
      <c r="K33" s="1"/>
      <c r="L33" s="1"/>
      <c r="M33" s="1"/>
      <c r="N33" s="1"/>
      <c r="O33" s="1"/>
      <c r="P33" s="1"/>
      <c r="Q33" s="1"/>
      <c r="R33" s="1"/>
      <c r="S33" s="1"/>
      <c r="T33" s="1"/>
      <c r="U33" s="1"/>
      <c r="V33" s="1"/>
      <c r="W33" s="1"/>
      <c r="X33" s="1"/>
      <c r="Y33" s="1"/>
      <c r="Z33" s="1"/>
      <c r="AA33" s="1"/>
      <c r="AB33" s="1"/>
      <c r="AC33" s="1"/>
      <c r="AD33" s="1"/>
      <c r="AE33" s="1"/>
      <c r="BG33" s="30"/>
      <c r="BH33" s="30"/>
      <c r="BI33" s="30"/>
      <c r="BJ33" s="1"/>
      <c r="BK33" s="1"/>
      <c r="BL33" s="1"/>
      <c r="BM33" s="1"/>
      <c r="BN33" s="1"/>
      <c r="BO33" s="1"/>
      <c r="BP33" s="1"/>
      <c r="BQ33" s="1"/>
      <c r="BR33" s="1"/>
      <c r="BS33" s="1"/>
      <c r="BT33" s="1"/>
      <c r="BU33" s="1"/>
    </row>
    <row r="34" spans="1:73" ht="12" customHeight="1" x14ac:dyDescent="0.15">
      <c r="A34" s="1"/>
      <c r="BG34" s="30"/>
      <c r="BH34" s="30"/>
      <c r="BI34" s="30"/>
      <c r="BJ34" s="1"/>
      <c r="BK34" s="1"/>
      <c r="BL34" s="1"/>
      <c r="BM34" s="1"/>
      <c r="BN34" s="1"/>
      <c r="BO34" s="1"/>
      <c r="BP34" s="1"/>
      <c r="BQ34" s="1"/>
      <c r="BR34" s="1"/>
      <c r="BS34" s="1"/>
      <c r="BT34" s="1"/>
      <c r="BU34" s="1"/>
    </row>
  </sheetData>
  <sheetProtection password="E4DA" sheet="1" objects="1" scenarios="1"/>
  <mergeCells count="55">
    <mergeCell ref="V28:V30"/>
    <mergeCell ref="W28:W30"/>
    <mergeCell ref="AP2:AU4"/>
    <mergeCell ref="AI25:AT25"/>
    <mergeCell ref="BH27:BU28"/>
    <mergeCell ref="BH29:BU30"/>
    <mergeCell ref="AZ25:BG25"/>
    <mergeCell ref="BH25:BU25"/>
    <mergeCell ref="AU28:AY28"/>
    <mergeCell ref="BN5:BU7"/>
    <mergeCell ref="BC9:BI10"/>
    <mergeCell ref="BM9:BM10"/>
    <mergeCell ref="BQ9:BQ10"/>
    <mergeCell ref="Q28:R28"/>
    <mergeCell ref="AU25:AY25"/>
    <mergeCell ref="A26:T27"/>
    <mergeCell ref="Z26:AA30"/>
    <mergeCell ref="AC26:AD30"/>
    <mergeCell ref="AF26:AG30"/>
    <mergeCell ref="U27:V27"/>
    <mergeCell ref="A28:B28"/>
    <mergeCell ref="A25:X25"/>
    <mergeCell ref="Y25:AH25"/>
    <mergeCell ref="C28:D28"/>
    <mergeCell ref="E28:F28"/>
    <mergeCell ref="G28:J28"/>
    <mergeCell ref="K28:N28"/>
    <mergeCell ref="O28:P28"/>
    <mergeCell ref="S28:T28"/>
    <mergeCell ref="A11:N12"/>
    <mergeCell ref="A13:N18"/>
    <mergeCell ref="O13:Y14"/>
    <mergeCell ref="O15:Y16"/>
    <mergeCell ref="O17:Y18"/>
    <mergeCell ref="A6:N7"/>
    <mergeCell ref="A8:N10"/>
    <mergeCell ref="Z8:AF10"/>
    <mergeCell ref="AT8:BB8"/>
    <mergeCell ref="AT9:BB10"/>
    <mergeCell ref="BN1:BU1"/>
    <mergeCell ref="AD2:AI4"/>
    <mergeCell ref="AJ2:AO4"/>
    <mergeCell ref="A5:N5"/>
    <mergeCell ref="AD5:AF7"/>
    <mergeCell ref="AG5:AI7"/>
    <mergeCell ref="AJ5:AS7"/>
    <mergeCell ref="AT5:AV7"/>
    <mergeCell ref="AW5:BE7"/>
    <mergeCell ref="BF5:BM7"/>
    <mergeCell ref="AD1:AI1"/>
    <mergeCell ref="AJ1:AO1"/>
    <mergeCell ref="AP1:AU1"/>
    <mergeCell ref="AV1:BA1"/>
    <mergeCell ref="BB1:BG1"/>
    <mergeCell ref="BH1:BM1"/>
  </mergeCells>
  <phoneticPr fontId="2"/>
  <pageMargins left="0.9055118110236221" right="0.51181102362204722" top="0.74803149606299213" bottom="0.15748031496062992" header="0.31496062992125984" footer="0.31496062992125984"/>
  <pageSetup paperSize="9"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組合員資格取得届 (入力用)</vt:lpstr>
      <vt:lpstr>組合員資格取得届 (例)  </vt:lpstr>
      <vt:lpstr>組合員資格取得届</vt:lpstr>
      <vt:lpstr>組合員資格取得届!Print_Area</vt:lpstr>
      <vt:lpstr>'組合員資格取得届 (入力用)'!Print_Area</vt:lpstr>
      <vt:lpstr>'組合員資格取得届 (例)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みどり</dc:creator>
  <cp:lastModifiedBy>柿本 裕子</cp:lastModifiedBy>
  <cp:lastPrinted>2023-03-03T01:39:17Z</cp:lastPrinted>
  <dcterms:created xsi:type="dcterms:W3CDTF">2019-04-05T02:25:22Z</dcterms:created>
  <dcterms:modified xsi:type="dcterms:W3CDTF">2023-03-03T01:47:09Z</dcterms:modified>
</cp:coreProperties>
</file>