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W:\04本部\総務・企画部\人事課\01人事課\108共済担当\10804業務関係\1080416ホームページ\kyosai\pdf\諸手続きの手引きへ掲載\"/>
    </mc:Choice>
  </mc:AlternateContent>
  <xr:revisionPtr revIDLastSave="0" documentId="8_{7E5EF13F-3C82-40CA-97A8-E87B35829905}" xr6:coauthVersionLast="36" xr6:coauthVersionMax="36" xr10:uidLastSave="{00000000-0000-0000-0000-000000000000}"/>
  <bookViews>
    <workbookView xWindow="0" yWindow="0" windowWidth="20880" windowHeight="9825" xr2:uid="{00000000-000D-0000-FFFF-FFFF00000000}"/>
  </bookViews>
  <sheets>
    <sheet name="短期組合員資格取得届 (入力用)" sheetId="6" r:id="rId1"/>
    <sheet name="短期組合員資格取得届 (例)" sheetId="8" r:id="rId2"/>
    <sheet name="短期組合員資格取得届" sheetId="5" r:id="rId3"/>
  </sheets>
  <definedNames>
    <definedName name="_xlnm.Print_Area" localSheetId="2">短期組合員資格取得届!$A$1:$BV$40</definedName>
    <definedName name="_xlnm.Print_Area" localSheetId="0">'短期組合員資格取得届 (入力用)'!$A$1:$BV$40</definedName>
    <definedName name="_xlnm.Print_Area" localSheetId="1">'短期組合員資格取得届 (例)'!$A$1:$CA$50</definedName>
  </definedNames>
  <calcPr calcId="191029"/>
</workbook>
</file>

<file path=xl/calcChain.xml><?xml version="1.0" encoding="utf-8"?>
<calcChain xmlns="http://schemas.openxmlformats.org/spreadsheetml/2006/main">
  <c r="AQ9" i="6" l="1"/>
  <c r="E30" i="6"/>
  <c r="P14" i="6" l="1"/>
  <c r="P7" i="6" l="1"/>
  <c r="W7" i="6" l="1"/>
  <c r="BE32" i="8" l="1"/>
  <c r="AV32" i="8"/>
  <c r="BE28" i="6" l="1"/>
  <c r="AV28" i="6"/>
  <c r="AB23" i="6"/>
  <c r="AB21" i="6"/>
  <c r="O21" i="6"/>
  <c r="AB19" i="6"/>
  <c r="AB17" i="6"/>
  <c r="BV12" i="6"/>
  <c r="BT12" i="6"/>
  <c r="BR12" i="6"/>
  <c r="BP12" i="6"/>
  <c r="BN12" i="6"/>
  <c r="BL12" i="6"/>
  <c r="BJ12" i="6"/>
  <c r="BH12" i="6"/>
  <c r="BF12" i="6"/>
  <c r="BD12" i="6"/>
  <c r="BB12" i="6"/>
  <c r="AZ12" i="6"/>
  <c r="G53" i="6"/>
  <c r="BV15" i="6"/>
  <c r="BT15" i="6"/>
  <c r="BR15" i="6"/>
  <c r="BP15" i="6"/>
  <c r="BN15" i="6"/>
  <c r="BL15" i="6"/>
  <c r="BH15" i="6"/>
  <c r="BF15" i="6"/>
  <c r="BD15" i="6"/>
  <c r="BB15" i="6"/>
  <c r="P12" i="6" l="1"/>
  <c r="T13" i="6"/>
  <c r="P13" i="6"/>
  <c r="BO9" i="6"/>
  <c r="G48" i="6"/>
  <c r="P9" i="6"/>
  <c r="BC7" i="6"/>
  <c r="AO6" i="6"/>
  <c r="W6" i="6"/>
  <c r="P6" i="6"/>
</calcChain>
</file>

<file path=xl/sharedStrings.xml><?xml version="1.0" encoding="utf-8"?>
<sst xmlns="http://schemas.openxmlformats.org/spreadsheetml/2006/main" count="273" uniqueCount="118">
  <si>
    <t>事業所の名称</t>
    <rPh sb="0" eb="3">
      <t>ジギョウショ</t>
    </rPh>
    <rPh sb="4" eb="6">
      <t>メイショウ</t>
    </rPh>
    <phoneticPr fontId="1"/>
  </si>
  <si>
    <t>健康保険等の名称</t>
    <rPh sb="0" eb="2">
      <t>ケンコウ</t>
    </rPh>
    <rPh sb="2" eb="4">
      <t>ホケン</t>
    </rPh>
    <rPh sb="4" eb="5">
      <t>トウ</t>
    </rPh>
    <rPh sb="6" eb="8">
      <t>メイショウ</t>
    </rPh>
    <phoneticPr fontId="1"/>
  </si>
  <si>
    <t>・</t>
    <phoneticPr fontId="1"/>
  </si>
  <si>
    <t>注．</t>
    <rPh sb="0" eb="1">
      <t>チュウ</t>
    </rPh>
    <phoneticPr fontId="1"/>
  </si>
  <si>
    <t>－</t>
    <phoneticPr fontId="1"/>
  </si>
  <si>
    <t>所属局（部）課名</t>
    <rPh sb="0" eb="2">
      <t>ショゾク</t>
    </rPh>
    <rPh sb="2" eb="3">
      <t>キョク</t>
    </rPh>
    <rPh sb="4" eb="5">
      <t>ブ</t>
    </rPh>
    <rPh sb="6" eb="8">
      <t>カメイ</t>
    </rPh>
    <phoneticPr fontId="1"/>
  </si>
  <si>
    <t>整理簿</t>
    <rPh sb="0" eb="2">
      <t>セイリ</t>
    </rPh>
    <rPh sb="2" eb="3">
      <t>ボ</t>
    </rPh>
    <phoneticPr fontId="1"/>
  </si>
  <si>
    <t>加入日</t>
    <rPh sb="0" eb="3">
      <t>カニュウビ</t>
    </rPh>
    <phoneticPr fontId="1"/>
  </si>
  <si>
    <t>資格取得年月日</t>
    <rPh sb="0" eb="2">
      <t>シカク</t>
    </rPh>
    <rPh sb="2" eb="4">
      <t>シュトク</t>
    </rPh>
    <rPh sb="4" eb="7">
      <t>ネンガッピ</t>
    </rPh>
    <phoneticPr fontId="1"/>
  </si>
  <si>
    <t>出納主任</t>
    <rPh sb="0" eb="2">
      <t>スイトウ</t>
    </rPh>
    <rPh sb="2" eb="4">
      <t>シュニン</t>
    </rPh>
    <phoneticPr fontId="1"/>
  </si>
  <si>
    <t>総括主査</t>
    <rPh sb="0" eb="2">
      <t>ソウカツ</t>
    </rPh>
    <rPh sb="2" eb="3">
      <t>シュ</t>
    </rPh>
    <rPh sb="3" eb="4">
      <t>サ</t>
    </rPh>
    <phoneticPr fontId="1"/>
  </si>
  <si>
    <t>主　　査</t>
    <rPh sb="0" eb="1">
      <t>シュ</t>
    </rPh>
    <rPh sb="3" eb="4">
      <t>サ</t>
    </rPh>
    <phoneticPr fontId="1"/>
  </si>
  <si>
    <t>担当者</t>
    <rPh sb="0" eb="3">
      <t>タントウシャ</t>
    </rPh>
    <phoneticPr fontId="1"/>
  </si>
  <si>
    <t>委任</t>
    <rPh sb="0" eb="2">
      <t>イニン</t>
    </rPh>
    <phoneticPr fontId="1"/>
  </si>
  <si>
    <t>性　別</t>
    <rPh sb="0" eb="1">
      <t>セイ</t>
    </rPh>
    <rPh sb="2" eb="3">
      <t>ベツ</t>
    </rPh>
    <phoneticPr fontId="1"/>
  </si>
  <si>
    <t>生　年　月　日</t>
    <rPh sb="0" eb="1">
      <t>ショウ</t>
    </rPh>
    <rPh sb="2" eb="3">
      <t>トシ</t>
    </rPh>
    <rPh sb="4" eb="5">
      <t>ツキ</t>
    </rPh>
    <rPh sb="6" eb="7">
      <t>ヒ</t>
    </rPh>
    <phoneticPr fontId="1"/>
  </si>
  <si>
    <t>被扶養者
の 有 無</t>
    <rPh sb="0" eb="4">
      <t>ヒフヨウシャ</t>
    </rPh>
    <rPh sb="7" eb="8">
      <t>アリ</t>
    </rPh>
    <rPh sb="9" eb="10">
      <t>ム</t>
    </rPh>
    <phoneticPr fontId="1"/>
  </si>
  <si>
    <t>〒</t>
    <phoneticPr fontId="1"/>
  </si>
  <si>
    <t>事 業 所 の 名 称</t>
    <rPh sb="0" eb="1">
      <t>コト</t>
    </rPh>
    <rPh sb="2" eb="3">
      <t>ギョウ</t>
    </rPh>
    <rPh sb="4" eb="5">
      <t>ショ</t>
    </rPh>
    <rPh sb="8" eb="9">
      <t>ナ</t>
    </rPh>
    <rPh sb="10" eb="11">
      <t>ショウ</t>
    </rPh>
    <phoneticPr fontId="1"/>
  </si>
  <si>
    <t>文部科学省共済組合　岡山大学　支部長殿</t>
    <rPh sb="0" eb="2">
      <t>モンブ</t>
    </rPh>
    <rPh sb="2" eb="5">
      <t>カガクショウ</t>
    </rPh>
    <rPh sb="5" eb="7">
      <t>キョウサイ</t>
    </rPh>
    <rPh sb="7" eb="9">
      <t>クミアイ</t>
    </rPh>
    <rPh sb="10" eb="12">
      <t>オカヤマ</t>
    </rPh>
    <rPh sb="12" eb="14">
      <t>ダイガク</t>
    </rPh>
    <rPh sb="15" eb="18">
      <t>シブチョウ</t>
    </rPh>
    <rPh sb="18" eb="19">
      <t>トノ</t>
    </rPh>
    <phoneticPr fontId="1"/>
  </si>
  <si>
    <t>氏名</t>
    <rPh sb="0" eb="2">
      <t>シメイ</t>
    </rPh>
    <phoneticPr fontId="1"/>
  </si>
  <si>
    <t>組 合 員 証 交 付 年 月 日</t>
    <rPh sb="0" eb="1">
      <t>クミ</t>
    </rPh>
    <rPh sb="2" eb="3">
      <t>ゴウ</t>
    </rPh>
    <rPh sb="4" eb="5">
      <t>イン</t>
    </rPh>
    <rPh sb="6" eb="7">
      <t>ショウ</t>
    </rPh>
    <rPh sb="8" eb="9">
      <t>コウ</t>
    </rPh>
    <rPh sb="10" eb="11">
      <t>ツキ</t>
    </rPh>
    <rPh sb="12" eb="13">
      <t>トシ</t>
    </rPh>
    <rPh sb="14" eb="15">
      <t>ツキ</t>
    </rPh>
    <rPh sb="16" eb="17">
      <t>ヒ</t>
    </rPh>
    <phoneticPr fontId="1"/>
  </si>
  <si>
    <t>※</t>
    <phoneticPr fontId="1"/>
  </si>
  <si>
    <t>交</t>
    <rPh sb="0" eb="1">
      <t>コウ</t>
    </rPh>
    <phoneticPr fontId="1"/>
  </si>
  <si>
    <t>整</t>
    <rPh sb="0" eb="1">
      <t>セイ</t>
    </rPh>
    <phoneticPr fontId="1"/>
  </si>
  <si>
    <t>共</t>
    <rPh sb="0" eb="1">
      <t>キョウ</t>
    </rPh>
    <phoneticPr fontId="1"/>
  </si>
  <si>
    <t>内</t>
    <rPh sb="0" eb="1">
      <t>ナイ</t>
    </rPh>
    <phoneticPr fontId="1"/>
  </si>
  <si>
    <t>被扶養者のある組合員は、この届出書とともに被扶養者申告書及び扶養の事実を証明する書類を添付すること。</t>
    <rPh sb="0" eb="4">
      <t>ヒフヨウシャ</t>
    </rPh>
    <rPh sb="7" eb="10">
      <t>クミアイイン</t>
    </rPh>
    <rPh sb="14" eb="17">
      <t>トドケデショ</t>
    </rPh>
    <rPh sb="21" eb="25">
      <t>ヒフヨウシャ</t>
    </rPh>
    <rPh sb="25" eb="28">
      <t>シンコクショ</t>
    </rPh>
    <rPh sb="28" eb="29">
      <t>オヨ</t>
    </rPh>
    <rPh sb="30" eb="32">
      <t>フヨウ</t>
    </rPh>
    <rPh sb="33" eb="35">
      <t>ジジツ</t>
    </rPh>
    <rPh sb="36" eb="38">
      <t>ショウメイ</t>
    </rPh>
    <rPh sb="40" eb="42">
      <t>ショルイ</t>
    </rPh>
    <rPh sb="43" eb="45">
      <t>テンプ</t>
    </rPh>
    <phoneticPr fontId="1"/>
  </si>
  <si>
    <t>氏名は戸籍上の氏名を記入すること。（外国人を除く）</t>
    <rPh sb="0" eb="2">
      <t>シメイ</t>
    </rPh>
    <rPh sb="3" eb="6">
      <t>コセキジョウ</t>
    </rPh>
    <rPh sb="7" eb="9">
      <t>シメイ</t>
    </rPh>
    <rPh sb="10" eb="12">
      <t>キニュウ</t>
    </rPh>
    <rPh sb="18" eb="21">
      <t>ガイコクジン</t>
    </rPh>
    <rPh sb="22" eb="23">
      <t>ノゾ</t>
    </rPh>
    <phoneticPr fontId="1"/>
  </si>
  <si>
    <t>※は共済担当記入欄。</t>
    <rPh sb="2" eb="4">
      <t>キョウサイ</t>
    </rPh>
    <rPh sb="4" eb="6">
      <t>タントウ</t>
    </rPh>
    <rPh sb="6" eb="8">
      <t>キニュウ</t>
    </rPh>
    <rPh sb="8" eb="9">
      <t>ラン</t>
    </rPh>
    <phoneticPr fontId="1"/>
  </si>
  <si>
    <t>申告日</t>
    <rPh sb="0" eb="3">
      <t>シンコクビ</t>
    </rPh>
    <phoneticPr fontId="1"/>
  </si>
  <si>
    <t>フリガナ</t>
    <phoneticPr fontId="1"/>
  </si>
  <si>
    <t>オカダイ</t>
    <phoneticPr fontId="1"/>
  </si>
  <si>
    <t>タロウ</t>
    <phoneticPr fontId="1"/>
  </si>
  <si>
    <t>←全角カナで入力</t>
    <rPh sb="1" eb="3">
      <t>ゼンカク</t>
    </rPh>
    <rPh sb="6" eb="8">
      <t>ニュウリョク</t>
    </rPh>
    <phoneticPr fontId="1"/>
  </si>
  <si>
    <t>（姓）</t>
    <rPh sb="1" eb="2">
      <t>セイ</t>
    </rPh>
    <phoneticPr fontId="1"/>
  </si>
  <si>
    <t>岡大</t>
    <rPh sb="0" eb="1">
      <t>オカ</t>
    </rPh>
    <rPh sb="1" eb="2">
      <t>ダイ</t>
    </rPh>
    <phoneticPr fontId="1"/>
  </si>
  <si>
    <t>（名）</t>
    <rPh sb="1" eb="2">
      <t>メイ</t>
    </rPh>
    <phoneticPr fontId="1"/>
  </si>
  <si>
    <t>太郎</t>
    <rPh sb="0" eb="2">
      <t>タロウ</t>
    </rPh>
    <phoneticPr fontId="1"/>
  </si>
  <si>
    <t>性別</t>
    <rPh sb="0" eb="2">
      <t>セイベツ</t>
    </rPh>
    <phoneticPr fontId="1"/>
  </si>
  <si>
    <t>←選択する</t>
    <rPh sb="1" eb="3">
      <t>センタク</t>
    </rPh>
    <phoneticPr fontId="1"/>
  </si>
  <si>
    <t>生年月日</t>
    <rPh sb="0" eb="2">
      <t>セイネン</t>
    </rPh>
    <rPh sb="2" eb="4">
      <t>ガッピ</t>
    </rPh>
    <phoneticPr fontId="1"/>
  </si>
  <si>
    <t>被扶養者の有無</t>
    <rPh sb="0" eb="4">
      <t>ヒフヨウシャ</t>
    </rPh>
    <rPh sb="5" eb="7">
      <t>ウム</t>
    </rPh>
    <phoneticPr fontId="1"/>
  </si>
  <si>
    <t>←選択する。「有」の場合は、「被扶養者申告書件扶養親族届」の提出が必要。</t>
    <rPh sb="1" eb="3">
      <t>センタク</t>
    </rPh>
    <rPh sb="7" eb="8">
      <t>アリ</t>
    </rPh>
    <rPh sb="10" eb="12">
      <t>バアイ</t>
    </rPh>
    <rPh sb="15" eb="18">
      <t>ヒフヨウ</t>
    </rPh>
    <rPh sb="18" eb="19">
      <t>シャ</t>
    </rPh>
    <rPh sb="19" eb="22">
      <t>シンコクショ</t>
    </rPh>
    <rPh sb="22" eb="23">
      <t>ケン</t>
    </rPh>
    <rPh sb="23" eb="25">
      <t>フヨウ</t>
    </rPh>
    <rPh sb="25" eb="27">
      <t>シンゾク</t>
    </rPh>
    <rPh sb="27" eb="28">
      <t>トドケ</t>
    </rPh>
    <rPh sb="30" eb="32">
      <t>テイシュツ</t>
    </rPh>
    <rPh sb="33" eb="35">
      <t>ヒツヨウ</t>
    </rPh>
    <phoneticPr fontId="1"/>
  </si>
  <si>
    <t>部局等名</t>
    <rPh sb="0" eb="2">
      <t>ブキョク</t>
    </rPh>
    <rPh sb="2" eb="3">
      <t>トウ</t>
    </rPh>
    <rPh sb="3" eb="4">
      <t>メイ</t>
    </rPh>
    <phoneticPr fontId="1"/>
  </si>
  <si>
    <t>人事課</t>
    <rPh sb="0" eb="3">
      <t>ジンジカ</t>
    </rPh>
    <phoneticPr fontId="1"/>
  </si>
  <si>
    <t>現住所</t>
    <rPh sb="0" eb="3">
      <t>ゲンジュウショ</t>
    </rPh>
    <phoneticPr fontId="1"/>
  </si>
  <si>
    <t>郵便番号</t>
    <rPh sb="0" eb="2">
      <t>ユウビン</t>
    </rPh>
    <rPh sb="2" eb="4">
      <t>バンゴウ</t>
    </rPh>
    <phoneticPr fontId="1"/>
  </si>
  <si>
    <t>-</t>
    <phoneticPr fontId="1"/>
  </si>
  <si>
    <t>住所</t>
    <rPh sb="0" eb="2">
      <t>ジュウショ</t>
    </rPh>
    <phoneticPr fontId="1"/>
  </si>
  <si>
    <t>岡山市北区津島3-3-3</t>
    <rPh sb="0" eb="3">
      <t>オカヤマシ</t>
    </rPh>
    <rPh sb="3" eb="5">
      <t>キタク</t>
    </rPh>
    <rPh sb="5" eb="7">
      <t>ツシマ</t>
    </rPh>
    <phoneticPr fontId="1"/>
  </si>
  <si>
    <t>黄色のセルに入力</t>
    <rPh sb="0" eb="2">
      <t>キイロ</t>
    </rPh>
    <rPh sb="6" eb="8">
      <t>ニュウリョク</t>
    </rPh>
    <phoneticPr fontId="1"/>
  </si>
  <si>
    <t>資格取得前の勤務先に
関する事項</t>
    <rPh sb="0" eb="2">
      <t>シカク</t>
    </rPh>
    <rPh sb="2" eb="4">
      <t>シュトク</t>
    </rPh>
    <rPh sb="4" eb="5">
      <t>マエ</t>
    </rPh>
    <rPh sb="6" eb="9">
      <t>キンムサキ</t>
    </rPh>
    <rPh sb="11" eb="12">
      <t>カン</t>
    </rPh>
    <rPh sb="14" eb="16">
      <t>ジコウ</t>
    </rPh>
    <phoneticPr fontId="1"/>
  </si>
  <si>
    <t>オカヤマシキタクツシマ3-3-3</t>
    <phoneticPr fontId="1"/>
  </si>
  <si>
    <t>基礎年金番号</t>
    <rPh sb="0" eb="4">
      <t>キソネンキン</t>
    </rPh>
    <rPh sb="4" eb="6">
      <t>バンゴウ</t>
    </rPh>
    <phoneticPr fontId="1"/>
  </si>
  <si>
    <t>兼業の有無</t>
    <rPh sb="0" eb="2">
      <t>ケンギョウ</t>
    </rPh>
    <rPh sb="3" eb="5">
      <t>ウム</t>
    </rPh>
    <phoneticPr fontId="1"/>
  </si>
  <si>
    <t>有</t>
  </si>
  <si>
    <t>事業所名</t>
    <rPh sb="0" eb="3">
      <t>ジギョウショ</t>
    </rPh>
    <rPh sb="3" eb="4">
      <t>メイ</t>
    </rPh>
    <phoneticPr fontId="1"/>
  </si>
  <si>
    <t>共済研究所</t>
    <rPh sb="0" eb="2">
      <t>キョウサイ</t>
    </rPh>
    <rPh sb="2" eb="5">
      <t>ケンキュウショ</t>
    </rPh>
    <phoneticPr fontId="1"/>
  </si>
  <si>
    <t>←兼業先で健康保険加入の予定がある場合に入力</t>
    <rPh sb="1" eb="3">
      <t>ケンギョウ</t>
    </rPh>
    <rPh sb="3" eb="4">
      <t>サキ</t>
    </rPh>
    <rPh sb="5" eb="7">
      <t>ケンコウ</t>
    </rPh>
    <rPh sb="7" eb="9">
      <t>ホケン</t>
    </rPh>
    <rPh sb="9" eb="11">
      <t>カニュウ</t>
    </rPh>
    <rPh sb="12" eb="14">
      <t>ヨテイ</t>
    </rPh>
    <rPh sb="17" eb="19">
      <t>バアイ</t>
    </rPh>
    <rPh sb="20" eb="22">
      <t>ニュウリョク</t>
    </rPh>
    <phoneticPr fontId="1"/>
  </si>
  <si>
    <t>資格取得前の勤務先に
関する事項</t>
    <phoneticPr fontId="1"/>
  </si>
  <si>
    <t>　氏名(戸籍の氏名）　</t>
    <rPh sb="1" eb="3">
      <t>シメイ</t>
    </rPh>
    <rPh sb="4" eb="6">
      <t>コセキ</t>
    </rPh>
    <rPh sb="7" eb="9">
      <t>シメイ</t>
    </rPh>
    <phoneticPr fontId="1"/>
  </si>
  <si>
    <t>氏名（戸籍上の氏名）</t>
    <rPh sb="0" eb="2">
      <t>シメイ</t>
    </rPh>
    <rPh sb="3" eb="6">
      <t>コセキジョウ</t>
    </rPh>
    <rPh sb="7" eb="9">
      <t>シメイ</t>
    </rPh>
    <phoneticPr fontId="1"/>
  </si>
  <si>
    <t>←戸籍上の氏名を入力</t>
    <rPh sb="1" eb="4">
      <t>コセキジョウ</t>
    </rPh>
    <rPh sb="5" eb="7">
      <t>シメイ</t>
    </rPh>
    <rPh sb="8" eb="10">
      <t>ニュウリョク</t>
    </rPh>
    <phoneticPr fontId="1"/>
  </si>
  <si>
    <t>←届出年月日を入力</t>
    <rPh sb="1" eb="3">
      <t>トドケデ</t>
    </rPh>
    <rPh sb="3" eb="6">
      <t>ネンガッピ</t>
    </rPh>
    <rPh sb="7" eb="9">
      <t>ニュウリョク</t>
    </rPh>
    <phoneticPr fontId="1"/>
  </si>
  <si>
    <t>新規採用者等で親の扶養新規採用者等で、親の扶養に</t>
    <rPh sb="0" eb="2">
      <t>シンキ</t>
    </rPh>
    <rPh sb="2" eb="4">
      <t>サイヨウ</t>
    </rPh>
    <rPh sb="4" eb="5">
      <t>シャ</t>
    </rPh>
    <rPh sb="5" eb="6">
      <t>トウ</t>
    </rPh>
    <rPh sb="7" eb="8">
      <t>オヤ</t>
    </rPh>
    <rPh sb="9" eb="11">
      <t>フヨウ</t>
    </rPh>
    <phoneticPr fontId="1"/>
  </si>
  <si>
    <t>入っていた場合は、「親の扶養」と入力</t>
    <phoneticPr fontId="1"/>
  </si>
  <si>
    <t>記入例</t>
    <rPh sb="0" eb="2">
      <t>キニュウ</t>
    </rPh>
    <rPh sb="2" eb="3">
      <t>レイ</t>
    </rPh>
    <phoneticPr fontId="1"/>
  </si>
  <si>
    <t>岡</t>
    <rPh sb="0" eb="1">
      <t>オカ</t>
    </rPh>
    <phoneticPr fontId="1"/>
  </si>
  <si>
    <t>山</t>
    <rPh sb="0" eb="1">
      <t>ヤマ</t>
    </rPh>
    <phoneticPr fontId="1"/>
  </si>
  <si>
    <t>オカダイ</t>
  </si>
  <si>
    <t>タロウ</t>
  </si>
  <si>
    <t>男</t>
  </si>
  <si>
    <t>岡大</t>
  </si>
  <si>
    <t>太郎</t>
  </si>
  <si>
    <t>共済研究所</t>
  </si>
  <si>
    <t/>
  </si>
  <si>
    <t>男・女</t>
  </si>
  <si>
    <t>　　　年　　　　月　　　　日</t>
  </si>
  <si>
    <t xml:space="preserve">  　　　　年　　　　月　　　　日</t>
  </si>
  <si>
    <t>有　・　無</t>
  </si>
  <si>
    <t>←選択する。岡山大学以外で収入を得ている場合は「有」、「有」の場合は事業所名を入力。</t>
    <rPh sb="1" eb="3">
      <t>センタク</t>
    </rPh>
    <rPh sb="6" eb="10">
      <t>オカヤマダイガク</t>
    </rPh>
    <rPh sb="10" eb="12">
      <t>イガイ</t>
    </rPh>
    <rPh sb="13" eb="15">
      <t>シュウニュウ</t>
    </rPh>
    <rPh sb="16" eb="17">
      <t>エ</t>
    </rPh>
    <rPh sb="20" eb="22">
      <t>バアイ</t>
    </rPh>
    <rPh sb="24" eb="25">
      <t>アリ</t>
    </rPh>
    <rPh sb="28" eb="29">
      <t>アリ</t>
    </rPh>
    <rPh sb="31" eb="33">
      <t>バアイ</t>
    </rPh>
    <rPh sb="34" eb="38">
      <t>ジギョウショメイ</t>
    </rPh>
    <rPh sb="39" eb="41">
      <t>ニュウリョク</t>
    </rPh>
    <phoneticPr fontId="1"/>
  </si>
  <si>
    <r>
      <t>←文部科学省共</t>
    </r>
    <r>
      <rPr>
        <b/>
        <sz val="11"/>
        <rFont val="ＭＳ Ｐ明朝"/>
        <family val="1"/>
        <charset val="128"/>
      </rPr>
      <t>短期</t>
    </r>
    <r>
      <rPr>
        <sz val="11"/>
        <rFont val="ＭＳ Ｐ明朝"/>
        <family val="1"/>
        <charset val="128"/>
      </rPr>
      <t>済組合員となった日を入力</t>
    </r>
    <rPh sb="1" eb="3">
      <t>モンブ</t>
    </rPh>
    <rPh sb="3" eb="6">
      <t>カガクショウ</t>
    </rPh>
    <rPh sb="6" eb="7">
      <t>トモ</t>
    </rPh>
    <rPh sb="7" eb="9">
      <t>タンキ</t>
    </rPh>
    <rPh sb="9" eb="10">
      <t>ス</t>
    </rPh>
    <rPh sb="10" eb="12">
      <t>クミアイ</t>
    </rPh>
    <rPh sb="12" eb="13">
      <t>イン</t>
    </rPh>
    <rPh sb="17" eb="18">
      <t>ヒ</t>
    </rPh>
    <rPh sb="19" eb="21">
      <t>ニュウリョク</t>
    </rPh>
    <phoneticPr fontId="1"/>
  </si>
  <si>
    <t>0123</t>
    <phoneticPr fontId="1"/>
  </si>
  <si>
    <t>012345</t>
    <phoneticPr fontId="1"/>
  </si>
  <si>
    <t>基礎年金番号</t>
    <phoneticPr fontId="1"/>
  </si>
  <si>
    <t>-</t>
    <phoneticPr fontId="1"/>
  </si>
  <si>
    <t>個人番号
（マイナンバー）</t>
    <rPh sb="0" eb="4">
      <t>コジンバンゴウ</t>
    </rPh>
    <phoneticPr fontId="1"/>
  </si>
  <si>
    <t>短期組合員資格取得届</t>
    <rPh sb="0" eb="2">
      <t>タンキ</t>
    </rPh>
    <rPh sb="2" eb="5">
      <t>クミアイイン</t>
    </rPh>
    <rPh sb="5" eb="7">
      <t>シカク</t>
    </rPh>
    <rPh sb="7" eb="9">
      <t>シュトク</t>
    </rPh>
    <rPh sb="9" eb="10">
      <t>トドケ</t>
    </rPh>
    <phoneticPr fontId="1"/>
  </si>
  <si>
    <t>出納役</t>
    <phoneticPr fontId="1"/>
  </si>
  <si>
    <t>委任</t>
    <phoneticPr fontId="1"/>
  </si>
  <si>
    <t>支部長</t>
    <phoneticPr fontId="1"/>
  </si>
  <si>
    <t>フリガナ</t>
    <phoneticPr fontId="1"/>
  </si>
  <si>
    <r>
      <t xml:space="preserve">兼業の有無
</t>
    </r>
    <r>
      <rPr>
        <sz val="10"/>
        <rFont val="ＭＳ Ｐ明朝"/>
        <family val="1"/>
        <charset val="128"/>
      </rPr>
      <t>＊本務以外で給与を</t>
    </r>
    <r>
      <rPr>
        <sz val="12"/>
        <rFont val="ＭＳ Ｐ明朝"/>
        <family val="1"/>
        <charset val="128"/>
      </rPr>
      <t xml:space="preserve">
</t>
    </r>
    <r>
      <rPr>
        <sz val="10"/>
        <rFont val="ＭＳ Ｐ明朝"/>
        <family val="1"/>
        <charset val="128"/>
      </rPr>
      <t>得ている場合は「有」</t>
    </r>
    <rPh sb="0" eb="2">
      <t>ケンギョウ</t>
    </rPh>
    <rPh sb="3" eb="5">
      <t>ウム</t>
    </rPh>
    <rPh sb="7" eb="11">
      <t>ホンムイガイ</t>
    </rPh>
    <rPh sb="12" eb="14">
      <t>キュウヨ</t>
    </rPh>
    <rPh sb="16" eb="17">
      <t>エ</t>
    </rPh>
    <rPh sb="20" eb="22">
      <t>バアイ</t>
    </rPh>
    <rPh sb="24" eb="25">
      <t>ア</t>
    </rPh>
    <phoneticPr fontId="1"/>
  </si>
  <si>
    <t>国家公務員共済組合法施行規則第８７条の２の規定により届け出ます。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1" eb="23">
      <t>キテイ</t>
    </rPh>
    <rPh sb="26" eb="27">
      <t>トド</t>
    </rPh>
    <rPh sb="28" eb="29">
      <t>デ</t>
    </rPh>
    <phoneticPr fontId="1"/>
  </si>
  <si>
    <t>令和　　　　年　　　　月　　　　日</t>
    <rPh sb="0" eb="2">
      <t>レイワ</t>
    </rPh>
    <rPh sb="6" eb="7">
      <t>ネン</t>
    </rPh>
    <rPh sb="11" eb="12">
      <t>ガツ</t>
    </rPh>
    <rPh sb="16" eb="17">
      <t>ニチ</t>
    </rPh>
    <phoneticPr fontId="1"/>
  </si>
  <si>
    <t>＊兼業「有」の場合
事業所名</t>
    <rPh sb="1" eb="3">
      <t>ケンギョウ</t>
    </rPh>
    <rPh sb="4" eb="5">
      <t>ア</t>
    </rPh>
    <rPh sb="7" eb="9">
      <t>バアイ</t>
    </rPh>
    <rPh sb="10" eb="13">
      <t>ジギョウショ</t>
    </rPh>
    <rPh sb="13" eb="14">
      <t>メイ</t>
    </rPh>
    <phoneticPr fontId="1"/>
  </si>
  <si>
    <t>加　　　　　入　　　　　日
（兼業先での保険加入予定日）</t>
    <rPh sb="0" eb="1">
      <t>カ</t>
    </rPh>
    <rPh sb="6" eb="7">
      <t>ニュウ</t>
    </rPh>
    <rPh sb="12" eb="13">
      <t>ニチ</t>
    </rPh>
    <rPh sb="15" eb="18">
      <t>ケンギョウサキ</t>
    </rPh>
    <rPh sb="20" eb="22">
      <t>ホケン</t>
    </rPh>
    <rPh sb="22" eb="24">
      <t>カニュウ</t>
    </rPh>
    <rPh sb="24" eb="27">
      <t>ヨテイビ</t>
    </rPh>
    <phoneticPr fontId="1"/>
  </si>
  <si>
    <t>職員番号（８桁）</t>
    <rPh sb="0" eb="4">
      <t>ショクインバンゴウ</t>
    </rPh>
    <rPh sb="6" eb="7">
      <t>ケタ</t>
    </rPh>
    <phoneticPr fontId="1"/>
  </si>
  <si>
    <t>組合員証番号</t>
    <rPh sb="0" eb="6">
      <t>クミアイインショウバンゴウ</t>
    </rPh>
    <phoneticPr fontId="1"/>
  </si>
  <si>
    <t>備　　　　　考</t>
    <rPh sb="0" eb="1">
      <t>ビ</t>
    </rPh>
    <rPh sb="6" eb="7">
      <t>コウ</t>
    </rPh>
    <phoneticPr fontId="1"/>
  </si>
  <si>
    <t>部　局　検　印</t>
    <rPh sb="0" eb="1">
      <t>ブ</t>
    </rPh>
    <rPh sb="2" eb="3">
      <t>キョク</t>
    </rPh>
    <rPh sb="4" eb="5">
      <t>ケン</t>
    </rPh>
    <rPh sb="6" eb="7">
      <t>イン</t>
    </rPh>
    <phoneticPr fontId="1"/>
  </si>
  <si>
    <t>‐</t>
    <phoneticPr fontId="1"/>
  </si>
  <si>
    <t>123456789012</t>
    <phoneticPr fontId="1"/>
  </si>
  <si>
    <t>無</t>
    <rPh sb="0" eb="1">
      <t>ナ</t>
    </rPh>
    <phoneticPr fontId="1"/>
  </si>
  <si>
    <t>岡山市北区津島3-3-3</t>
    <phoneticPr fontId="1"/>
  </si>
  <si>
    <t>有</t>
    <rPh sb="0" eb="1">
      <t>ア</t>
    </rPh>
    <phoneticPr fontId="1"/>
  </si>
  <si>
    <t>本人確認</t>
    <rPh sb="0" eb="2">
      <t>ホンニン</t>
    </rPh>
    <rPh sb="2" eb="4">
      <t>カクニン</t>
    </rPh>
    <phoneticPr fontId="1"/>
  </si>
  <si>
    <t xml:space="preserve">【注意】　岡山大学にマイナンバー未提出の場合は，マイナンバー関係書類と一緒に提出													</t>
    <rPh sb="5" eb="7">
      <t>オカヤマ</t>
    </rPh>
    <rPh sb="7" eb="9">
      <t>ダイガク</t>
    </rPh>
    <rPh sb="16" eb="19">
      <t>ミテイシュツ</t>
    </rPh>
    <rPh sb="20" eb="22">
      <t>バアイ</t>
    </rPh>
    <rPh sb="30" eb="32">
      <t>カンケイ</t>
    </rPh>
    <rPh sb="32" eb="34">
      <t>ショルイ</t>
    </rPh>
    <rPh sb="35" eb="37">
      <t>イッショ</t>
    </rPh>
    <rPh sb="38" eb="40">
      <t>テイシュツ</t>
    </rPh>
    <phoneticPr fontId="1"/>
  </si>
  <si>
    <r>
      <rPr>
        <sz val="12"/>
        <rFont val="ＭＳ Ｐ明朝"/>
        <family val="1"/>
        <charset val="128"/>
      </rPr>
      <t>マイナンバー届出書</t>
    </r>
    <r>
      <rPr>
        <sz val="14"/>
        <rFont val="ＭＳ Ｐ明朝"/>
        <family val="1"/>
        <charset val="128"/>
      </rPr>
      <t xml:space="preserve">
</t>
    </r>
    <r>
      <rPr>
        <sz val="10"/>
        <rFont val="ＭＳ Ｐ明朝"/>
        <family val="1"/>
        <charset val="128"/>
      </rPr>
      <t xml:space="preserve">（マイナンバー提出用封筒に同封）
</t>
    </r>
    <r>
      <rPr>
        <sz val="12"/>
        <rFont val="ＭＳ Ｐ明朝"/>
        <family val="1"/>
        <charset val="128"/>
      </rPr>
      <t>既登録のマイナンバー</t>
    </r>
    <rPh sb="6" eb="9">
      <t>トドケデショ</t>
    </rPh>
    <rPh sb="17" eb="20">
      <t>テイシュツヨウ</t>
    </rPh>
    <rPh sb="20" eb="22">
      <t>フウトウ</t>
    </rPh>
    <rPh sb="23" eb="25">
      <t>ドウフウ</t>
    </rPh>
    <rPh sb="27" eb="30">
      <t>キトウロク</t>
    </rPh>
    <phoneticPr fontId="1"/>
  </si>
  <si>
    <r>
      <t xml:space="preserve">資格確認書
</t>
    </r>
    <r>
      <rPr>
        <sz val="8"/>
        <rFont val="UD デジタル 教科書体 NP-R"/>
        <family val="1"/>
        <charset val="128"/>
      </rPr>
      <t>（いずれかにチェック）</t>
    </r>
    <rPh sb="0" eb="5">
      <t>シカクカクニンショ</t>
    </rPh>
    <phoneticPr fontId="1"/>
  </si>
  <si>
    <t>不要（マイナ保険証を利用する）</t>
    <rPh sb="0" eb="2">
      <t>フヨウ</t>
    </rPh>
    <phoneticPr fontId="31"/>
  </si>
  <si>
    <t>必要（マイナ保険証が利用できない）</t>
    <rPh sb="0" eb="2">
      <t>ヒツヨウ</t>
    </rPh>
    <phoneticPr fontId="31"/>
  </si>
  <si>
    <t>住所
（住民票の住所）</t>
    <rPh sb="4" eb="7">
      <t>ジュウミンヒョウ</t>
    </rPh>
    <phoneticPr fontId="1"/>
  </si>
  <si>
    <t>国民健康保険</t>
    <rPh sb="0" eb="6">
      <t>コクミンケンコウホケン</t>
    </rPh>
    <phoneticPr fontId="1"/>
  </si>
  <si>
    <t>Ver.202502</t>
    <phoneticPr fontId="1"/>
  </si>
  <si>
    <t>国民健康保険</t>
    <rPh sb="0" eb="6">
      <t>コクミンケンコウホケン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</si>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</sst>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DBNum3]ggge&quot;年&quot;m&quot;月&quot;d&quot;日&quot;\ "/>
    <numFmt numFmtId="178" formatCode="\=\J\Is\(&quot;文&quot;&quot;字&quot;&quot;列&quot;\)\ "/>
  </numFmts>
  <fonts count="32"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2"/>
      <name val="ＭＳ Ｐ明朝"/>
      <family val="1"/>
      <charset val="128"/>
    </font>
    <font>
      <sz val="16"/>
      <name val="ＭＳ Ｐ明朝"/>
      <family val="1"/>
      <charset val="128"/>
    </font>
    <font>
      <sz val="22"/>
      <name val="ＭＳ Ｐ明朝"/>
      <family val="1"/>
      <charset val="128"/>
    </font>
    <font>
      <b/>
      <sz val="18"/>
      <name val="ＭＳ Ｐ明朝"/>
      <family val="1"/>
      <charset val="128"/>
    </font>
    <font>
      <sz val="9"/>
      <name val="UD デジタル 教科書体 NK-R"/>
      <family val="1"/>
      <charset val="128"/>
    </font>
    <font>
      <sz val="12"/>
      <name val="UD デジタル 教科書体 NK-R"/>
      <family val="1"/>
      <charset val="128"/>
    </font>
    <font>
      <sz val="14"/>
      <name val="UD デジタル 教科書体 NK-R"/>
      <family val="1"/>
      <charset val="128"/>
    </font>
    <font>
      <sz val="11"/>
      <name val="UD デジタル 教科書体 NK-R"/>
      <family val="1"/>
      <charset val="128"/>
    </font>
    <font>
      <sz val="7"/>
      <name val="ＭＳ Ｐ明朝"/>
      <family val="1"/>
      <charset val="128"/>
    </font>
    <font>
      <b/>
      <sz val="16"/>
      <name val="ＭＳ Ｐ明朝"/>
      <family val="1"/>
      <charset val="128"/>
    </font>
    <font>
      <sz val="16"/>
      <name val="UD デジタル 教科書体 NK-R"/>
      <family val="1"/>
      <charset val="128"/>
    </font>
    <font>
      <sz val="6.5"/>
      <name val="ＭＳ Ｐ明朝"/>
      <family val="1"/>
      <charset val="128"/>
    </font>
    <font>
      <sz val="6.5"/>
      <color theme="1"/>
      <name val="ＤＦ平成明朝体W3"/>
      <family val="1"/>
      <charset val="128"/>
    </font>
    <font>
      <b/>
      <sz val="11"/>
      <name val="ＭＳ Ｐ明朝"/>
      <family val="1"/>
      <charset val="128"/>
    </font>
    <font>
      <sz val="22"/>
      <name val="HGSｺﾞｼｯｸM"/>
      <family val="3"/>
      <charset val="128"/>
    </font>
    <font>
      <sz val="9"/>
      <color rgb="FFFF0000"/>
      <name val="ＭＳ Ｐ明朝"/>
      <family val="1"/>
      <charset val="128"/>
    </font>
    <font>
      <sz val="11"/>
      <color rgb="FFFF0000"/>
      <name val="ＭＳ Ｐ明朝"/>
      <family val="1"/>
      <charset val="128"/>
    </font>
    <font>
      <sz val="14"/>
      <name val="ＭＳ 明朝"/>
      <family val="1"/>
      <charset val="128"/>
    </font>
    <font>
      <b/>
      <sz val="14"/>
      <name val="ＭＳ 明朝"/>
      <family val="1"/>
      <charset val="128"/>
    </font>
    <font>
      <sz val="11.5"/>
      <name val="ＭＳ Ｐ明朝"/>
      <family val="1"/>
      <charset val="128"/>
    </font>
    <font>
      <sz val="18"/>
      <name val="UD デジタル 教科書体 NK-R"/>
      <family val="1"/>
      <charset val="128"/>
    </font>
    <font>
      <sz val="11"/>
      <name val="ＭＳ Ｐゴシック"/>
      <family val="3"/>
      <charset val="128"/>
    </font>
    <font>
      <sz val="11"/>
      <name val="UD デジタル 教科書体 NP-R"/>
      <family val="1"/>
      <charset val="128"/>
    </font>
    <font>
      <sz val="8"/>
      <name val="UD デジタル 教科書体 NP-R"/>
      <family val="1"/>
      <charset val="128"/>
    </font>
    <font>
      <sz val="6"/>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medium">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style="medium">
        <color indexed="64"/>
      </right>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8" fillId="0" borderId="0">
      <alignment vertical="center"/>
    </xf>
  </cellStyleXfs>
  <cellXfs count="830">
    <xf numFmtId="0" fontId="0" fillId="0" borderId="0" xfId="0">
      <alignment vertical="center"/>
    </xf>
    <xf numFmtId="0" fontId="0" fillId="0" borderId="0" xfId="0" applyProtection="1">
      <alignment vertical="center"/>
      <protection locked="0"/>
    </xf>
    <xf numFmtId="0" fontId="2" fillId="0" borderId="0" xfId="0" applyFont="1" applyFill="1" applyBorder="1" applyAlignment="1" applyProtection="1">
      <alignment vertical="center"/>
      <protection locked="0"/>
    </xf>
    <xf numFmtId="0" fontId="10" fillId="0" borderId="37"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7" fillId="0" borderId="39" xfId="0" applyFont="1" applyFill="1" applyBorder="1" applyAlignment="1" applyProtection="1">
      <alignment vertical="center"/>
      <protection locked="0"/>
    </xf>
    <xf numFmtId="176" fontId="7" fillId="0" borderId="39" xfId="0" applyNumberFormat="1" applyFont="1" applyFill="1" applyBorder="1" applyAlignment="1" applyProtection="1">
      <alignment vertical="center" wrapText="1"/>
      <protection locked="0"/>
    </xf>
    <xf numFmtId="176" fontId="7" fillId="0" borderId="14" xfId="0" applyNumberFormat="1" applyFont="1" applyFill="1" applyBorder="1" applyAlignment="1" applyProtection="1">
      <alignment vertical="center" wrapText="1"/>
      <protection locked="0"/>
    </xf>
    <xf numFmtId="0" fontId="7" fillId="0" borderId="14" xfId="0" applyFont="1" applyFill="1" applyBorder="1" applyAlignment="1" applyProtection="1">
      <alignment vertical="center" wrapText="1"/>
      <protection locked="0"/>
    </xf>
    <xf numFmtId="0" fontId="7" fillId="0" borderId="14"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12" fillId="0" borderId="4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7" fillId="0" borderId="18" xfId="0" applyFont="1" applyFill="1" applyBorder="1" applyAlignment="1" applyProtection="1">
      <alignment vertical="center"/>
      <protection locked="0"/>
    </xf>
    <xf numFmtId="176" fontId="7" fillId="0" borderId="41" xfId="0" applyNumberFormat="1" applyFont="1" applyFill="1" applyBorder="1" applyAlignment="1" applyProtection="1">
      <alignment vertical="center" wrapText="1"/>
      <protection locked="0"/>
    </xf>
    <xf numFmtId="176" fontId="7" fillId="0" borderId="26" xfId="0" applyNumberFormat="1" applyFont="1" applyFill="1" applyBorder="1" applyAlignment="1" applyProtection="1">
      <alignment vertical="center" wrapText="1"/>
      <protection locked="0"/>
    </xf>
    <xf numFmtId="0" fontId="7" fillId="0" borderId="26" xfId="0" applyFont="1" applyFill="1" applyBorder="1" applyAlignment="1" applyProtection="1">
      <alignment vertical="center"/>
      <protection locked="0"/>
    </xf>
    <xf numFmtId="0" fontId="12" fillId="0" borderId="26" xfId="0" applyFont="1" applyFill="1" applyBorder="1" applyAlignment="1" applyProtection="1">
      <alignment vertical="center"/>
      <protection locked="0"/>
    </xf>
    <xf numFmtId="0" fontId="12" fillId="0" borderId="42" xfId="0" applyFont="1" applyFill="1" applyBorder="1" applyAlignment="1" applyProtection="1">
      <alignment vertical="center"/>
      <protection locked="0"/>
    </xf>
    <xf numFmtId="0" fontId="2" fillId="0" borderId="39" xfId="0" applyFont="1" applyFill="1" applyBorder="1" applyAlignment="1" applyProtection="1">
      <alignment vertical="center"/>
      <protection locked="0"/>
    </xf>
    <xf numFmtId="0" fontId="7" fillId="0" borderId="40" xfId="0" applyFont="1" applyFill="1" applyBorder="1" applyAlignment="1" applyProtection="1">
      <alignment vertical="center"/>
      <protection locked="0"/>
    </xf>
    <xf numFmtId="0" fontId="2" fillId="0" borderId="18"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17" xfId="0" applyFont="1" applyFill="1" applyBorder="1" applyAlignment="1" applyProtection="1">
      <alignment vertical="center"/>
      <protection locked="0"/>
    </xf>
    <xf numFmtId="0" fontId="2" fillId="0" borderId="41" xfId="0" applyFont="1" applyFill="1" applyBorder="1" applyAlignment="1" applyProtection="1">
      <alignment vertical="center"/>
      <protection locked="0"/>
    </xf>
    <xf numFmtId="0" fontId="7" fillId="0" borderId="42" xfId="0" applyFont="1" applyFill="1" applyBorder="1" applyAlignment="1" applyProtection="1">
      <alignment vertical="center"/>
      <protection locked="0"/>
    </xf>
    <xf numFmtId="0" fontId="7" fillId="0" borderId="37"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178" fontId="12" fillId="0" borderId="7" xfId="0" applyNumberFormat="1" applyFont="1" applyFill="1" applyBorder="1" applyAlignment="1" applyProtection="1">
      <alignment vertical="center"/>
      <protection locked="0"/>
    </xf>
    <xf numFmtId="178" fontId="12" fillId="0" borderId="38" xfId="0" applyNumberFormat="1" applyFont="1" applyFill="1" applyBorder="1" applyAlignment="1" applyProtection="1">
      <alignment vertical="center"/>
      <protection locked="0"/>
    </xf>
    <xf numFmtId="178" fontId="12" fillId="0" borderId="14" xfId="0" applyNumberFormat="1" applyFont="1" applyFill="1" applyBorder="1" applyAlignment="1" applyProtection="1">
      <alignment vertical="center"/>
      <protection locked="0"/>
    </xf>
    <xf numFmtId="178" fontId="12" fillId="0" borderId="40" xfId="0" applyNumberFormat="1"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178" fontId="12" fillId="0" borderId="0" xfId="0" applyNumberFormat="1" applyFont="1" applyFill="1" applyBorder="1" applyAlignment="1" applyProtection="1">
      <alignment vertical="center"/>
      <protection locked="0"/>
    </xf>
    <xf numFmtId="178" fontId="12" fillId="0" borderId="17" xfId="0" applyNumberFormat="1" applyFont="1" applyFill="1" applyBorder="1" applyAlignment="1" applyProtection="1">
      <alignment vertical="center"/>
      <protection locked="0"/>
    </xf>
    <xf numFmtId="178" fontId="13" fillId="0" borderId="26" xfId="0" applyNumberFormat="1" applyFont="1" applyFill="1" applyBorder="1" applyAlignment="1" applyProtection="1">
      <alignment vertical="center"/>
      <protection locked="0"/>
    </xf>
    <xf numFmtId="178" fontId="13" fillId="0" borderId="42" xfId="0" applyNumberFormat="1" applyFont="1" applyFill="1" applyBorder="1" applyAlignment="1" applyProtection="1">
      <alignment vertical="center"/>
      <protection locked="0"/>
    </xf>
    <xf numFmtId="0" fontId="15" fillId="0" borderId="39" xfId="0" applyFont="1" applyFill="1" applyBorder="1" applyAlignment="1" applyProtection="1">
      <alignment vertical="center" wrapText="1"/>
      <protection locked="0"/>
    </xf>
    <xf numFmtId="0" fontId="2" fillId="0" borderId="40" xfId="0" applyFont="1" applyFill="1" applyBorder="1" applyAlignment="1" applyProtection="1">
      <alignment vertical="center"/>
      <protection locked="0"/>
    </xf>
    <xf numFmtId="0" fontId="15" fillId="0" borderId="41" xfId="0" applyFont="1" applyFill="1" applyBorder="1" applyAlignment="1" applyProtection="1">
      <alignment vertical="center" wrapText="1"/>
      <protection locked="0"/>
    </xf>
    <xf numFmtId="0" fontId="2" fillId="0" borderId="42" xfId="0" applyFont="1" applyFill="1" applyBorder="1" applyAlignment="1" applyProtection="1">
      <alignment vertical="center"/>
      <protection locked="0"/>
    </xf>
    <xf numFmtId="0" fontId="15" fillId="0" borderId="18" xfId="0" applyFont="1" applyFill="1" applyBorder="1" applyAlignment="1" applyProtection="1">
      <alignment vertical="center" wrapText="1"/>
      <protection locked="0"/>
    </xf>
    <xf numFmtId="0" fontId="2" fillId="0" borderId="17" xfId="0" applyFont="1" applyFill="1" applyBorder="1" applyAlignment="1" applyProtection="1">
      <alignment vertical="center"/>
      <protection locked="0"/>
    </xf>
    <xf numFmtId="0" fontId="15" fillId="0" borderId="51" xfId="0" applyFont="1" applyFill="1" applyBorder="1" applyAlignment="1" applyProtection="1">
      <alignment vertical="center" wrapText="1"/>
      <protection locked="0"/>
    </xf>
    <xf numFmtId="0" fontId="2" fillId="0" borderId="20" xfId="0" applyFont="1" applyFill="1" applyBorder="1" applyAlignment="1" applyProtection="1">
      <alignment vertical="center"/>
      <protection locked="0"/>
    </xf>
    <xf numFmtId="0" fontId="0" fillId="0" borderId="52" xfId="0" applyBorder="1" applyProtection="1">
      <alignment vertical="center"/>
      <protection locked="0"/>
    </xf>
    <xf numFmtId="0" fontId="2" fillId="0" borderId="28"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15" fillId="0" borderId="53" xfId="0" applyFont="1" applyFill="1" applyBorder="1" applyAlignment="1" applyProtection="1">
      <alignment vertical="center" wrapText="1"/>
      <protection locked="0"/>
    </xf>
    <xf numFmtId="0" fontId="2" fillId="0" borderId="2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0" fillId="0" borderId="26" xfId="0" applyBorder="1" applyProtection="1">
      <alignment vertical="center"/>
      <protection locked="0"/>
    </xf>
    <xf numFmtId="177" fontId="12" fillId="0" borderId="26" xfId="0" applyNumberFormat="1" applyFont="1" applyFill="1" applyBorder="1" applyAlignment="1" applyProtection="1">
      <alignment vertical="center"/>
      <protection locked="0"/>
    </xf>
    <xf numFmtId="0" fontId="5" fillId="0" borderId="26" xfId="0" applyFont="1" applyFill="1" applyBorder="1" applyAlignment="1" applyProtection="1">
      <alignment vertical="center"/>
      <protection locked="0"/>
    </xf>
    <xf numFmtId="0" fontId="18" fillId="0" borderId="26" xfId="0" applyFont="1" applyFill="1" applyBorder="1" applyAlignment="1" applyProtection="1">
      <alignment horizontal="left" vertical="center"/>
      <protection locked="0"/>
    </xf>
    <xf numFmtId="0" fontId="18" fillId="0" borderId="26" xfId="0" applyFont="1" applyFill="1" applyBorder="1" applyAlignment="1" applyProtection="1">
      <alignment horizontal="right" vertical="center"/>
      <protection locked="0"/>
    </xf>
    <xf numFmtId="0" fontId="19" fillId="0" borderId="26" xfId="0" applyFont="1" applyBorder="1" applyAlignment="1" applyProtection="1">
      <alignment vertical="center"/>
      <protection locked="0"/>
    </xf>
    <xf numFmtId="0" fontId="19" fillId="0" borderId="26" xfId="0" applyFont="1" applyBorder="1" applyAlignment="1" applyProtection="1">
      <protection locked="0"/>
    </xf>
    <xf numFmtId="0" fontId="18" fillId="0" borderId="26"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7" fillId="0" borderId="14" xfId="0" applyFont="1" applyFill="1" applyBorder="1" applyAlignment="1" applyProtection="1">
      <alignment vertical="center" textRotation="255"/>
      <protection locked="0"/>
    </xf>
    <xf numFmtId="0" fontId="0" fillId="0" borderId="14" xfId="0" applyBorder="1" applyProtection="1">
      <alignment vertical="center"/>
      <protection locked="0"/>
    </xf>
    <xf numFmtId="0" fontId="0" fillId="0" borderId="40" xfId="0" applyBorder="1" applyProtection="1">
      <alignment vertical="center"/>
      <protection locked="0"/>
    </xf>
    <xf numFmtId="0" fontId="4" fillId="0" borderId="39" xfId="0" applyFont="1" applyFill="1" applyBorder="1" applyAlignment="1" applyProtection="1">
      <alignment vertical="center"/>
      <protection locked="0"/>
    </xf>
    <xf numFmtId="0" fontId="4" fillId="0" borderId="14" xfId="0" applyFont="1" applyFill="1" applyBorder="1" applyAlignment="1" applyProtection="1">
      <alignment vertical="center"/>
      <protection locked="0"/>
    </xf>
    <xf numFmtId="0" fontId="7" fillId="0" borderId="0" xfId="0" applyFont="1" applyFill="1" applyBorder="1" applyAlignment="1" applyProtection="1">
      <alignment vertical="center" textRotation="255"/>
      <protection locked="0"/>
    </xf>
    <xf numFmtId="0" fontId="0" fillId="0" borderId="0"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7" fillId="0" borderId="0" xfId="0" applyFont="1" applyFill="1" applyBorder="1" applyAlignment="1" applyProtection="1">
      <alignment vertical="top"/>
      <protection locked="0"/>
    </xf>
    <xf numFmtId="0" fontId="2" fillId="0" borderId="0" xfId="0" applyFont="1" applyFill="1" applyBorder="1" applyAlignment="1" applyProtection="1">
      <alignment vertical="top"/>
      <protection locked="0"/>
    </xf>
    <xf numFmtId="0" fontId="4" fillId="0" borderId="18"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4" fillId="0" borderId="40" xfId="0" applyFont="1" applyFill="1" applyBorder="1" applyAlignment="1" applyProtection="1">
      <alignment vertical="center"/>
      <protection locked="0"/>
    </xf>
    <xf numFmtId="0" fontId="6" fillId="0" borderId="0" xfId="0" applyFont="1" applyFill="1" applyBorder="1" applyAlignment="1" applyProtection="1">
      <protection locked="0"/>
    </xf>
    <xf numFmtId="0" fontId="2" fillId="0" borderId="0" xfId="0" applyFont="1" applyFill="1" applyBorder="1" applyAlignment="1" applyProtection="1">
      <protection locked="0"/>
    </xf>
    <xf numFmtId="0" fontId="4" fillId="0" borderId="17" xfId="0" applyFont="1" applyFill="1" applyBorder="1" applyAlignment="1" applyProtection="1">
      <alignment vertical="center"/>
      <protection locked="0"/>
    </xf>
    <xf numFmtId="0" fontId="4" fillId="0" borderId="26" xfId="0" applyFont="1" applyFill="1" applyBorder="1" applyAlignment="1" applyProtection="1">
      <alignment vertical="center"/>
      <protection locked="0"/>
    </xf>
    <xf numFmtId="0" fontId="4" fillId="0" borderId="42" xfId="0" applyFont="1" applyFill="1" applyBorder="1" applyAlignment="1" applyProtection="1">
      <alignment vertical="center"/>
      <protection locked="0"/>
    </xf>
    <xf numFmtId="0" fontId="7" fillId="0" borderId="26" xfId="0" applyFont="1" applyFill="1" applyBorder="1" applyAlignment="1" applyProtection="1">
      <alignment vertical="center" textRotation="255"/>
      <protection locked="0"/>
    </xf>
    <xf numFmtId="0" fontId="6" fillId="0" borderId="26" xfId="0" applyFont="1" applyFill="1" applyBorder="1" applyAlignment="1" applyProtection="1">
      <alignment vertical="center"/>
      <protection locked="0"/>
    </xf>
    <xf numFmtId="0" fontId="0" fillId="0" borderId="42" xfId="0" applyBorder="1" applyProtection="1">
      <alignment vertical="center"/>
      <protection locked="0"/>
    </xf>
    <xf numFmtId="0" fontId="0" fillId="0" borderId="41" xfId="0" applyBorder="1" applyProtection="1">
      <alignment vertical="center"/>
      <protection locked="0"/>
    </xf>
    <xf numFmtId="0" fontId="6" fillId="0" borderId="26" xfId="0" applyFont="1" applyFill="1" applyBorder="1" applyAlignment="1" applyProtection="1">
      <alignment vertical="center" wrapText="1"/>
      <protection locked="0"/>
    </xf>
    <xf numFmtId="0" fontId="6" fillId="0" borderId="26" xfId="0" applyFont="1" applyFill="1" applyBorder="1" applyAlignment="1" applyProtection="1">
      <alignment vertical="top"/>
      <protection locked="0"/>
    </xf>
    <xf numFmtId="0" fontId="6" fillId="0" borderId="42" xfId="0" applyFont="1" applyFill="1" applyBorder="1" applyAlignment="1" applyProtection="1">
      <alignment vertical="center"/>
      <protection locked="0"/>
    </xf>
    <xf numFmtId="0" fontId="4" fillId="0" borderId="41" xfId="0" applyFont="1" applyFill="1" applyBorder="1" applyAlignment="1" applyProtection="1">
      <alignment vertical="center"/>
      <protection locked="0"/>
    </xf>
    <xf numFmtId="0" fontId="3" fillId="0" borderId="42" xfId="0" applyFont="1" applyFill="1" applyBorder="1" applyProtection="1">
      <alignment vertical="center"/>
      <protection locked="0"/>
    </xf>
    <xf numFmtId="0" fontId="3" fillId="0" borderId="41" xfId="0" applyFont="1" applyFill="1" applyBorder="1" applyProtection="1">
      <alignment vertical="center"/>
      <protection locked="0"/>
    </xf>
    <xf numFmtId="0" fontId="3" fillId="0" borderId="26" xfId="0" applyFont="1" applyFill="1" applyBorder="1" applyProtection="1">
      <alignment vertical="center"/>
      <protection locked="0"/>
    </xf>
    <xf numFmtId="0" fontId="3"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0" fillId="0" borderId="0" xfId="0" applyFill="1" applyBorder="1" applyAlignment="1" applyProtection="1">
      <alignment vertical="center" wrapText="1"/>
      <protection locked="0"/>
    </xf>
    <xf numFmtId="0" fontId="14" fillId="0" borderId="37"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0" fillId="0" borderId="0" xfId="0" applyFill="1" applyProtection="1">
      <alignment vertical="center"/>
      <protection locked="0"/>
    </xf>
    <xf numFmtId="0" fontId="21" fillId="0" borderId="0" xfId="0" applyFont="1" applyFill="1" applyBorder="1" applyAlignment="1" applyProtection="1">
      <alignment horizontal="center" vertical="center"/>
      <protection locked="0"/>
    </xf>
    <xf numFmtId="0" fontId="2" fillId="4" borderId="39" xfId="0" applyFont="1" applyFill="1" applyBorder="1" applyAlignment="1" applyProtection="1">
      <alignment vertical="center"/>
      <protection locked="0"/>
    </xf>
    <xf numFmtId="0" fontId="2" fillId="4" borderId="14" xfId="0" applyFont="1" applyFill="1" applyBorder="1" applyAlignment="1" applyProtection="1">
      <alignment vertical="center"/>
      <protection locked="0"/>
    </xf>
    <xf numFmtId="0" fontId="2" fillId="4" borderId="40" xfId="0" applyFont="1" applyFill="1" applyBorder="1" applyAlignment="1" applyProtection="1">
      <alignment vertical="center"/>
      <protection locked="0"/>
    </xf>
    <xf numFmtId="0" fontId="7" fillId="4" borderId="14" xfId="0" applyFont="1" applyFill="1" applyBorder="1" applyAlignment="1" applyProtection="1">
      <alignment vertical="center" textRotation="255"/>
      <protection locked="0"/>
    </xf>
    <xf numFmtId="0" fontId="0" fillId="4" borderId="14" xfId="0" applyFill="1" applyBorder="1" applyProtection="1">
      <alignment vertical="center"/>
      <protection locked="0"/>
    </xf>
    <xf numFmtId="0" fontId="0" fillId="4" borderId="40" xfId="0" applyFill="1" applyBorder="1" applyProtection="1">
      <alignment vertical="center"/>
      <protection locked="0"/>
    </xf>
    <xf numFmtId="0" fontId="4" fillId="4" borderId="39" xfId="0" applyFont="1" applyFill="1" applyBorder="1" applyAlignment="1" applyProtection="1">
      <alignment vertical="center"/>
      <protection locked="0"/>
    </xf>
    <xf numFmtId="0" fontId="4" fillId="4" borderId="14" xfId="0" applyFont="1" applyFill="1" applyBorder="1" applyAlignment="1" applyProtection="1">
      <alignment vertical="center"/>
      <protection locked="0"/>
    </xf>
    <xf numFmtId="0" fontId="2" fillId="4" borderId="41" xfId="0" applyFont="1" applyFill="1" applyBorder="1" applyAlignment="1" applyProtection="1">
      <alignment vertical="center"/>
      <protection locked="0"/>
    </xf>
    <xf numFmtId="0" fontId="2" fillId="4" borderId="26" xfId="0" applyFont="1" applyFill="1" applyBorder="1" applyAlignment="1" applyProtection="1">
      <alignment vertical="center"/>
      <protection locked="0"/>
    </xf>
    <xf numFmtId="0" fontId="2" fillId="4" borderId="42" xfId="0" applyFont="1" applyFill="1" applyBorder="1" applyAlignment="1" applyProtection="1">
      <alignment vertical="center"/>
      <protection locked="0"/>
    </xf>
    <xf numFmtId="0" fontId="2" fillId="4" borderId="18" xfId="0" applyFont="1" applyFill="1" applyBorder="1" applyAlignment="1" applyProtection="1">
      <alignment vertical="center"/>
      <protection locked="0"/>
    </xf>
    <xf numFmtId="0" fontId="2" fillId="4" borderId="0" xfId="0" applyFont="1" applyFill="1" applyBorder="1" applyAlignment="1" applyProtection="1">
      <alignment vertical="center"/>
      <protection locked="0"/>
    </xf>
    <xf numFmtId="0" fontId="7" fillId="4" borderId="0" xfId="0" applyFont="1" applyFill="1" applyBorder="1" applyAlignment="1" applyProtection="1">
      <alignment vertical="center" textRotation="255"/>
      <protection locked="0"/>
    </xf>
    <xf numFmtId="0" fontId="0" fillId="4" borderId="0" xfId="0"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7" fillId="4" borderId="0" xfId="0" applyFont="1" applyFill="1" applyBorder="1" applyAlignment="1" applyProtection="1">
      <alignment vertical="top"/>
      <protection locked="0"/>
    </xf>
    <xf numFmtId="0" fontId="2" fillId="4" borderId="0" xfId="0" applyFont="1" applyFill="1" applyBorder="1" applyAlignment="1" applyProtection="1">
      <alignment vertical="top"/>
      <protection locked="0"/>
    </xf>
    <xf numFmtId="0" fontId="2" fillId="4" borderId="17" xfId="0" applyFont="1" applyFill="1" applyBorder="1" applyAlignment="1" applyProtection="1">
      <alignment vertical="center"/>
      <protection locked="0"/>
    </xf>
    <xf numFmtId="0" fontId="4" fillId="4" borderId="18"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3" fillId="4" borderId="0" xfId="0" applyFont="1" applyFill="1" applyBorder="1" applyAlignment="1" applyProtection="1">
      <alignment vertical="center"/>
      <protection locked="0"/>
    </xf>
    <xf numFmtId="0" fontId="22" fillId="4" borderId="0" xfId="0" applyFont="1" applyFill="1" applyBorder="1" applyAlignment="1" applyProtection="1">
      <alignment horizontal="center" vertical="center"/>
      <protection locked="0"/>
    </xf>
    <xf numFmtId="0" fontId="4" fillId="4" borderId="40" xfId="0" applyFont="1" applyFill="1" applyBorder="1" applyAlignment="1" applyProtection="1">
      <alignment vertical="center"/>
      <protection locked="0"/>
    </xf>
    <xf numFmtId="0" fontId="6" fillId="4" borderId="0" xfId="0" applyFont="1" applyFill="1" applyBorder="1" applyAlignment="1" applyProtection="1">
      <protection locked="0"/>
    </xf>
    <xf numFmtId="0" fontId="2" fillId="4" borderId="0" xfId="0" applyFont="1" applyFill="1" applyBorder="1" applyAlignment="1" applyProtection="1">
      <protection locked="0"/>
    </xf>
    <xf numFmtId="0" fontId="23" fillId="4" borderId="0" xfId="0" applyFont="1" applyFill="1" applyBorder="1" applyAlignment="1" applyProtection="1">
      <alignment horizontal="center" vertical="center"/>
      <protection locked="0"/>
    </xf>
    <xf numFmtId="0" fontId="4" fillId="4" borderId="17" xfId="0" applyFont="1" applyFill="1" applyBorder="1" applyAlignment="1" applyProtection="1">
      <alignment vertical="center"/>
      <protection locked="0"/>
    </xf>
    <xf numFmtId="0" fontId="4" fillId="4" borderId="26" xfId="0" applyFont="1" applyFill="1" applyBorder="1" applyAlignment="1" applyProtection="1">
      <alignment vertical="center"/>
      <protection locked="0"/>
    </xf>
    <xf numFmtId="0" fontId="4" fillId="4" borderId="42" xfId="0" applyFont="1" applyFill="1" applyBorder="1" applyAlignment="1" applyProtection="1">
      <alignment vertical="center"/>
      <protection locked="0"/>
    </xf>
    <xf numFmtId="0" fontId="7" fillId="4" borderId="26" xfId="0" applyFont="1" applyFill="1" applyBorder="1" applyAlignment="1" applyProtection="1">
      <alignment vertical="center" textRotation="255"/>
      <protection locked="0"/>
    </xf>
    <xf numFmtId="0" fontId="6" fillId="4" borderId="26" xfId="0" applyFont="1" applyFill="1" applyBorder="1" applyAlignment="1" applyProtection="1">
      <alignment vertical="center"/>
      <protection locked="0"/>
    </xf>
    <xf numFmtId="0" fontId="0" fillId="4" borderId="26" xfId="0" applyFill="1" applyBorder="1" applyProtection="1">
      <alignment vertical="center"/>
      <protection locked="0"/>
    </xf>
    <xf numFmtId="0" fontId="0" fillId="4" borderId="42" xfId="0" applyFill="1" applyBorder="1" applyProtection="1">
      <alignment vertical="center"/>
      <protection locked="0"/>
    </xf>
    <xf numFmtId="0" fontId="0" fillId="4" borderId="41" xfId="0" applyFill="1" applyBorder="1" applyProtection="1">
      <alignment vertical="center"/>
      <protection locked="0"/>
    </xf>
    <xf numFmtId="0" fontId="6" fillId="4" borderId="26" xfId="0" applyFont="1" applyFill="1" applyBorder="1" applyAlignment="1" applyProtection="1">
      <alignment vertical="center" wrapText="1"/>
      <protection locked="0"/>
    </xf>
    <xf numFmtId="0" fontId="6" fillId="4" borderId="26" xfId="0" applyFont="1" applyFill="1" applyBorder="1" applyAlignment="1" applyProtection="1">
      <alignment vertical="top"/>
      <protection locked="0"/>
    </xf>
    <xf numFmtId="0" fontId="6" fillId="4" borderId="42" xfId="0" applyFont="1" applyFill="1" applyBorder="1" applyAlignment="1" applyProtection="1">
      <alignment vertical="center"/>
      <protection locked="0"/>
    </xf>
    <xf numFmtId="0" fontId="4" fillId="4" borderId="41" xfId="0" applyFont="1" applyFill="1" applyBorder="1" applyAlignment="1" applyProtection="1">
      <alignment vertical="center"/>
      <protection locked="0"/>
    </xf>
    <xf numFmtId="0" fontId="3" fillId="4" borderId="42" xfId="0" applyFont="1" applyFill="1" applyBorder="1" applyProtection="1">
      <alignment vertical="center"/>
      <protection locked="0"/>
    </xf>
    <xf numFmtId="0" fontId="3" fillId="4" borderId="41" xfId="0" applyFont="1" applyFill="1" applyBorder="1" applyProtection="1">
      <alignment vertical="center"/>
      <protection locked="0"/>
    </xf>
    <xf numFmtId="0" fontId="3" fillId="4" borderId="26" xfId="0" applyFont="1" applyFill="1" applyBorder="1" applyProtection="1">
      <alignment vertical="center"/>
      <protection locked="0"/>
    </xf>
    <xf numFmtId="0" fontId="28" fillId="0" borderId="54" xfId="1" applyBorder="1">
      <alignment vertical="center"/>
    </xf>
    <xf numFmtId="0" fontId="30" fillId="0" borderId="55" xfId="1" applyFont="1" applyBorder="1" applyAlignment="1" applyProtection="1">
      <alignment vertical="center" wrapText="1"/>
      <protection hidden="1"/>
    </xf>
    <xf numFmtId="0" fontId="0" fillId="0" borderId="0" xfId="0" applyProtection="1">
      <alignment vertical="center"/>
    </xf>
    <xf numFmtId="0" fontId="2" fillId="0" borderId="0" xfId="0" applyFont="1" applyFill="1" applyBorder="1" applyAlignment="1" applyProtection="1">
      <alignment vertical="center"/>
    </xf>
    <xf numFmtId="0" fontId="10" fillId="0" borderId="37" xfId="0" applyFont="1" applyFill="1" applyBorder="1" applyAlignment="1" applyProtection="1">
      <alignment vertical="center"/>
    </xf>
    <xf numFmtId="0" fontId="7" fillId="0" borderId="39" xfId="0" applyFont="1" applyFill="1" applyBorder="1" applyAlignment="1" applyProtection="1">
      <alignment vertical="center"/>
    </xf>
    <xf numFmtId="176" fontId="7" fillId="0" borderId="39" xfId="0" applyNumberFormat="1" applyFont="1" applyFill="1" applyBorder="1" applyAlignment="1" applyProtection="1">
      <alignment vertical="center" wrapText="1"/>
    </xf>
    <xf numFmtId="176" fontId="7" fillId="0" borderId="14" xfId="0" applyNumberFormat="1" applyFont="1" applyFill="1" applyBorder="1" applyAlignment="1" applyProtection="1">
      <alignment vertical="center" wrapText="1"/>
    </xf>
    <xf numFmtId="0" fontId="7" fillId="0" borderId="14" xfId="0" applyFont="1" applyFill="1" applyBorder="1" applyAlignment="1" applyProtection="1">
      <alignment vertical="center" wrapText="1"/>
    </xf>
    <xf numFmtId="0" fontId="7" fillId="0" borderId="14" xfId="0" applyFont="1" applyFill="1" applyBorder="1" applyAlignment="1" applyProtection="1">
      <alignment vertical="center"/>
    </xf>
    <xf numFmtId="0" fontId="12" fillId="0" borderId="14" xfId="0" applyFont="1" applyFill="1" applyBorder="1" applyAlignment="1" applyProtection="1">
      <alignment vertical="center"/>
    </xf>
    <xf numFmtId="0" fontId="12" fillId="0" borderId="40" xfId="0" applyFont="1" applyFill="1" applyBorder="1" applyAlignment="1" applyProtection="1">
      <alignment vertical="center"/>
    </xf>
    <xf numFmtId="0" fontId="28" fillId="0" borderId="54" xfId="1" applyBorder="1" applyProtection="1">
      <alignment vertical="center"/>
    </xf>
    <xf numFmtId="0" fontId="30" fillId="0" borderId="55" xfId="1" applyFont="1" applyBorder="1" applyAlignment="1" applyProtection="1">
      <alignment vertical="center" wrapText="1"/>
    </xf>
    <xf numFmtId="0" fontId="17" fillId="0" borderId="39" xfId="0" applyFont="1" applyFill="1" applyBorder="1" applyAlignment="1" applyProtection="1">
      <alignment vertical="center"/>
    </xf>
    <xf numFmtId="0" fontId="7" fillId="0" borderId="18" xfId="0" applyFont="1" applyFill="1" applyBorder="1" applyAlignment="1" applyProtection="1">
      <alignment vertical="center"/>
    </xf>
    <xf numFmtId="0" fontId="17" fillId="0" borderId="41" xfId="0" applyFont="1" applyFill="1" applyBorder="1" applyAlignment="1" applyProtection="1">
      <alignment vertical="center"/>
    </xf>
    <xf numFmtId="176" fontId="7" fillId="0" borderId="41" xfId="0" applyNumberFormat="1" applyFont="1" applyFill="1" applyBorder="1" applyAlignment="1" applyProtection="1">
      <alignment vertical="center" wrapText="1"/>
    </xf>
    <xf numFmtId="176" fontId="7" fillId="0" borderId="26" xfId="0" applyNumberFormat="1" applyFont="1" applyFill="1" applyBorder="1" applyAlignment="1" applyProtection="1">
      <alignment vertical="center" wrapText="1"/>
    </xf>
    <xf numFmtId="0" fontId="7" fillId="0" borderId="26" xfId="0" applyFont="1" applyFill="1" applyBorder="1" applyAlignment="1" applyProtection="1">
      <alignment vertical="center"/>
    </xf>
    <xf numFmtId="0" fontId="12" fillId="0" borderId="26" xfId="0" applyFont="1" applyFill="1" applyBorder="1" applyAlignment="1" applyProtection="1">
      <alignment vertical="center"/>
    </xf>
    <xf numFmtId="0" fontId="12" fillId="0" borderId="42" xfId="0" applyFont="1" applyFill="1" applyBorder="1" applyAlignment="1" applyProtection="1">
      <alignment vertical="center"/>
    </xf>
    <xf numFmtId="0" fontId="2" fillId="0" borderId="39" xfId="0" applyFont="1" applyFill="1" applyBorder="1" applyAlignment="1" applyProtection="1">
      <alignment vertical="center"/>
    </xf>
    <xf numFmtId="0" fontId="7" fillId="0" borderId="40" xfId="0" applyFont="1" applyFill="1" applyBorder="1" applyAlignment="1" applyProtection="1">
      <alignment vertical="center"/>
    </xf>
    <xf numFmtId="0" fontId="2" fillId="0" borderId="18" xfId="0" applyFont="1" applyFill="1" applyBorder="1" applyAlignment="1" applyProtection="1">
      <alignment vertical="center"/>
    </xf>
    <xf numFmtId="0" fontId="7" fillId="0" borderId="17" xfId="0" applyFont="1" applyFill="1" applyBorder="1" applyAlignment="1" applyProtection="1">
      <alignment vertical="center"/>
    </xf>
    <xf numFmtId="0" fontId="2" fillId="0" borderId="41" xfId="0" applyFont="1" applyFill="1" applyBorder="1" applyAlignment="1" applyProtection="1">
      <alignment vertical="center"/>
    </xf>
    <xf numFmtId="0" fontId="7" fillId="0" borderId="42" xfId="0" applyFont="1" applyFill="1" applyBorder="1" applyAlignment="1" applyProtection="1">
      <alignment vertical="center"/>
    </xf>
    <xf numFmtId="0" fontId="14" fillId="0" borderId="37"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7" xfId="0" applyFont="1" applyFill="1" applyBorder="1" applyAlignment="1" applyProtection="1">
      <alignment horizontal="center" vertical="center"/>
    </xf>
    <xf numFmtId="178" fontId="12" fillId="0" borderId="14" xfId="0" applyNumberFormat="1" applyFont="1" applyFill="1" applyBorder="1" applyAlignment="1" applyProtection="1">
      <alignment vertical="center"/>
    </xf>
    <xf numFmtId="178" fontId="12" fillId="0" borderId="40" xfId="0" applyNumberFormat="1" applyFont="1" applyFill="1" applyBorder="1" applyAlignment="1" applyProtection="1">
      <alignment vertical="center"/>
    </xf>
    <xf numFmtId="0" fontId="15" fillId="0" borderId="39" xfId="0" applyFont="1" applyFill="1" applyBorder="1" applyAlignment="1" applyProtection="1">
      <alignment vertical="center" wrapText="1"/>
    </xf>
    <xf numFmtId="0" fontId="2" fillId="0" borderId="40" xfId="0" applyFont="1" applyFill="1" applyBorder="1" applyAlignment="1" applyProtection="1">
      <alignment vertical="center"/>
    </xf>
    <xf numFmtId="0" fontId="15" fillId="0" borderId="41" xfId="0" applyFont="1" applyFill="1" applyBorder="1" applyAlignment="1" applyProtection="1">
      <alignment vertical="center" wrapText="1"/>
    </xf>
    <xf numFmtId="0" fontId="2" fillId="0" borderId="42" xfId="0" applyFont="1" applyFill="1" applyBorder="1" applyAlignment="1" applyProtection="1">
      <alignment vertical="center"/>
    </xf>
    <xf numFmtId="0" fontId="15" fillId="0" borderId="18" xfId="0" applyFont="1" applyFill="1" applyBorder="1" applyAlignment="1" applyProtection="1">
      <alignment vertical="center" wrapText="1"/>
    </xf>
    <xf numFmtId="0" fontId="2" fillId="0" borderId="17" xfId="0" applyFont="1" applyFill="1" applyBorder="1" applyAlignment="1" applyProtection="1">
      <alignment vertical="center"/>
    </xf>
    <xf numFmtId="0" fontId="15" fillId="0" borderId="51" xfId="0" applyFont="1" applyFill="1" applyBorder="1" applyAlignment="1" applyProtection="1">
      <alignment vertical="center" wrapText="1"/>
    </xf>
    <xf numFmtId="0" fontId="2" fillId="0" borderId="2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36" xfId="0" applyFont="1" applyFill="1" applyBorder="1" applyAlignment="1" applyProtection="1">
      <alignment vertical="center"/>
    </xf>
    <xf numFmtId="0" fontId="15" fillId="0" borderId="53" xfId="0" applyFont="1" applyFill="1" applyBorder="1" applyAlignment="1" applyProtection="1">
      <alignment vertical="center" wrapText="1"/>
    </xf>
    <xf numFmtId="0" fontId="2" fillId="0" borderId="22" xfId="0" applyFont="1" applyFill="1" applyBorder="1" applyAlignment="1" applyProtection="1">
      <alignmen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 fillId="0" borderId="26" xfId="0" applyFont="1" applyFill="1" applyBorder="1" applyAlignment="1" applyProtection="1">
      <alignment vertical="center"/>
    </xf>
    <xf numFmtId="0" fontId="0" fillId="0" borderId="26" xfId="0" applyBorder="1" applyProtection="1">
      <alignment vertical="center"/>
    </xf>
    <xf numFmtId="177" fontId="12" fillId="0" borderId="26" xfId="0" applyNumberFormat="1" applyFont="1" applyFill="1" applyBorder="1" applyAlignment="1" applyProtection="1">
      <alignment vertical="center"/>
    </xf>
    <xf numFmtId="0" fontId="5" fillId="0" borderId="26" xfId="0" applyFont="1" applyFill="1" applyBorder="1" applyAlignment="1" applyProtection="1">
      <alignment vertical="center"/>
    </xf>
    <xf numFmtId="0" fontId="18" fillId="0" borderId="26" xfId="0" applyFont="1" applyFill="1" applyBorder="1" applyAlignment="1" applyProtection="1">
      <alignment horizontal="left" vertical="center"/>
    </xf>
    <xf numFmtId="0" fontId="18" fillId="0" borderId="26" xfId="0" applyFont="1" applyFill="1" applyBorder="1" applyAlignment="1" applyProtection="1">
      <alignment horizontal="right" vertical="center"/>
    </xf>
    <xf numFmtId="0" fontId="19" fillId="0" borderId="26" xfId="0" applyFont="1" applyBorder="1" applyAlignment="1" applyProtection="1">
      <alignment vertical="center"/>
    </xf>
    <xf numFmtId="0" fontId="19" fillId="0" borderId="26" xfId="0" applyFont="1" applyBorder="1" applyAlignment="1" applyProtection="1"/>
    <xf numFmtId="0" fontId="18" fillId="0" borderId="26" xfId="0" applyFont="1" applyFill="1" applyBorder="1" applyAlignment="1" applyProtection="1">
      <alignment vertical="center"/>
    </xf>
    <xf numFmtId="0" fontId="2" fillId="0" borderId="14" xfId="0" applyFont="1" applyFill="1" applyBorder="1" applyAlignment="1" applyProtection="1">
      <alignment vertical="center"/>
    </xf>
    <xf numFmtId="0" fontId="7" fillId="0" borderId="14" xfId="0" applyFont="1" applyFill="1" applyBorder="1" applyAlignment="1" applyProtection="1">
      <alignment vertical="center" textRotation="255"/>
    </xf>
    <xf numFmtId="0" fontId="0" fillId="0" borderId="14" xfId="0" applyBorder="1" applyProtection="1">
      <alignment vertical="center"/>
    </xf>
    <xf numFmtId="0" fontId="0" fillId="0" borderId="40" xfId="0" applyBorder="1" applyProtection="1">
      <alignment vertical="center"/>
    </xf>
    <xf numFmtId="0" fontId="4" fillId="0" borderId="39" xfId="0" applyFont="1" applyFill="1" applyBorder="1" applyAlignment="1" applyProtection="1">
      <alignment vertical="center"/>
    </xf>
    <xf numFmtId="0" fontId="4" fillId="0" borderId="14" xfId="0" applyFont="1" applyFill="1" applyBorder="1" applyAlignment="1" applyProtection="1">
      <alignment vertical="center"/>
    </xf>
    <xf numFmtId="0" fontId="7" fillId="0" borderId="0" xfId="0" applyFont="1" applyFill="1" applyBorder="1" applyAlignment="1" applyProtection="1">
      <alignment vertical="center" textRotation="255"/>
    </xf>
    <xf numFmtId="0" fontId="0" fillId="0" borderId="0" xfId="0" applyBorder="1" applyProtection="1">
      <alignment vertical="center"/>
    </xf>
    <xf numFmtId="0" fontId="0" fillId="0" borderId="17" xfId="0" applyBorder="1" applyProtection="1">
      <alignment vertical="center"/>
    </xf>
    <xf numFmtId="0" fontId="0" fillId="0" borderId="18" xfId="0" applyBorder="1" applyProtection="1">
      <alignment vertical="center"/>
    </xf>
    <xf numFmtId="0" fontId="7" fillId="0" borderId="0" xfId="0" applyFont="1" applyFill="1" applyBorder="1" applyAlignment="1" applyProtection="1">
      <alignment vertical="top"/>
    </xf>
    <xf numFmtId="0" fontId="2" fillId="0" borderId="0" xfId="0" applyFont="1" applyFill="1" applyBorder="1" applyAlignment="1" applyProtection="1">
      <alignment vertical="top"/>
    </xf>
    <xf numFmtId="0" fontId="4" fillId="0" borderId="18"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40" xfId="0" applyFont="1" applyFill="1" applyBorder="1" applyAlignment="1" applyProtection="1">
      <alignment vertical="center"/>
    </xf>
    <xf numFmtId="0" fontId="6" fillId="0" borderId="0" xfId="0" applyFont="1" applyFill="1" applyBorder="1" applyAlignment="1" applyProtection="1"/>
    <xf numFmtId="0" fontId="2" fillId="0" borderId="0" xfId="0" applyFont="1" applyFill="1" applyBorder="1" applyAlignment="1" applyProtection="1"/>
    <xf numFmtId="0" fontId="4" fillId="0" borderId="17"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42" xfId="0" applyFont="1" applyFill="1" applyBorder="1" applyAlignment="1" applyProtection="1">
      <alignment vertical="center"/>
    </xf>
    <xf numFmtId="0" fontId="7" fillId="0" borderId="26" xfId="0" applyFont="1" applyFill="1" applyBorder="1" applyAlignment="1" applyProtection="1">
      <alignment vertical="center" textRotation="255"/>
    </xf>
    <xf numFmtId="0" fontId="6" fillId="0" borderId="26" xfId="0" applyFont="1" applyFill="1" applyBorder="1" applyAlignment="1" applyProtection="1">
      <alignment vertical="center"/>
    </xf>
    <xf numFmtId="0" fontId="0" fillId="0" borderId="42" xfId="0" applyBorder="1" applyProtection="1">
      <alignment vertical="center"/>
    </xf>
    <xf numFmtId="0" fontId="0" fillId="0" borderId="41" xfId="0" applyBorder="1" applyProtection="1">
      <alignment vertical="center"/>
    </xf>
    <xf numFmtId="0" fontId="6" fillId="0" borderId="26" xfId="0" applyFont="1" applyFill="1" applyBorder="1" applyAlignment="1" applyProtection="1">
      <alignment vertical="center" wrapText="1"/>
    </xf>
    <xf numFmtId="0" fontId="6" fillId="0" borderId="26" xfId="0" applyFont="1" applyFill="1" applyBorder="1" applyAlignment="1" applyProtection="1">
      <alignment vertical="top"/>
    </xf>
    <xf numFmtId="0" fontId="6" fillId="0" borderId="42" xfId="0" applyFont="1" applyFill="1" applyBorder="1" applyAlignment="1" applyProtection="1">
      <alignment vertical="center"/>
    </xf>
    <xf numFmtId="0" fontId="4" fillId="0" borderId="41" xfId="0" applyFont="1" applyFill="1" applyBorder="1" applyAlignment="1" applyProtection="1">
      <alignment vertical="center"/>
    </xf>
    <xf numFmtId="0" fontId="3" fillId="0" borderId="42" xfId="0" applyFont="1" applyFill="1" applyBorder="1" applyProtection="1">
      <alignment vertical="center"/>
    </xf>
    <xf numFmtId="0" fontId="3" fillId="0" borderId="41" xfId="0" applyFont="1" applyFill="1" applyBorder="1" applyProtection="1">
      <alignment vertical="center"/>
    </xf>
    <xf numFmtId="0" fontId="3" fillId="0" borderId="26" xfId="0" applyFont="1" applyFill="1" applyBorder="1" applyProtection="1">
      <alignment vertical="center"/>
    </xf>
    <xf numFmtId="0" fontId="3" fillId="0" borderId="0" xfId="0" applyFont="1" applyFill="1" applyAlignment="1" applyProtection="1">
      <alignment vertical="center"/>
    </xf>
    <xf numFmtId="0" fontId="2" fillId="0" borderId="0" xfId="0" applyFont="1" applyFill="1" applyAlignment="1" applyProtection="1">
      <alignment vertical="center"/>
    </xf>
    <xf numFmtId="0" fontId="4" fillId="0" borderId="0" xfId="0" applyFont="1" applyFill="1" applyAlignment="1" applyProtection="1">
      <alignment vertical="center"/>
    </xf>
    <xf numFmtId="0" fontId="0" fillId="0" borderId="0" xfId="0" applyFill="1" applyBorder="1" applyAlignment="1" applyProtection="1">
      <alignment vertical="center" wrapText="1"/>
    </xf>
    <xf numFmtId="0" fontId="2" fillId="0" borderId="3"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7" xfId="0" applyFont="1" applyFill="1" applyBorder="1" applyAlignment="1" applyProtection="1">
      <alignment horizontal="distributed" vertical="center"/>
    </xf>
    <xf numFmtId="0" fontId="2" fillId="0" borderId="7" xfId="0" applyFont="1" applyFill="1" applyBorder="1" applyAlignment="1" applyProtection="1">
      <alignment vertical="center"/>
    </xf>
    <xf numFmtId="0" fontId="2" fillId="0" borderId="7" xfId="0" applyFont="1" applyFill="1" applyBorder="1" applyAlignment="1" applyProtection="1">
      <alignment horizontal="lef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7" xfId="0" applyFont="1" applyFill="1" applyBorder="1" applyAlignment="1" applyProtection="1">
      <alignment vertical="distributed"/>
    </xf>
    <xf numFmtId="0" fontId="2" fillId="0" borderId="7" xfId="0" applyFont="1" applyFill="1" applyBorder="1" applyAlignment="1" applyProtection="1">
      <alignment horizontal="center" vertical="center"/>
    </xf>
    <xf numFmtId="0" fontId="2" fillId="0" borderId="6" xfId="0" applyFont="1" applyFill="1" applyBorder="1" applyAlignment="1" applyProtection="1">
      <alignment horizontal="distributed" vertical="distributed"/>
    </xf>
    <xf numFmtId="0" fontId="2" fillId="0" borderId="7" xfId="0" applyFont="1" applyFill="1" applyBorder="1" applyAlignment="1" applyProtection="1">
      <alignment horizontal="distributed" vertical="distributed"/>
    </xf>
    <xf numFmtId="0" fontId="2" fillId="0" borderId="8" xfId="0" applyFont="1" applyFill="1" applyBorder="1" applyAlignment="1" applyProtection="1">
      <alignment horizontal="distributed" vertical="distributed"/>
    </xf>
    <xf numFmtId="0" fontId="2" fillId="0" borderId="8" xfId="0" applyFont="1" applyFill="1" applyBorder="1" applyAlignment="1" applyProtection="1">
      <alignment vertical="center"/>
    </xf>
    <xf numFmtId="49" fontId="14" fillId="0" borderId="7" xfId="0" applyNumberFormat="1" applyFont="1" applyFill="1" applyBorder="1" applyAlignment="1" applyProtection="1">
      <alignment vertical="distributed"/>
    </xf>
    <xf numFmtId="0" fontId="14" fillId="0" borderId="7" xfId="0" applyFont="1" applyFill="1" applyBorder="1" applyAlignment="1" applyProtection="1">
      <alignment horizontal="left" vertical="center"/>
    </xf>
    <xf numFmtId="0" fontId="3" fillId="0" borderId="7" xfId="0" applyFont="1" applyFill="1" applyBorder="1" applyAlignment="1" applyProtection="1">
      <alignment horizontal="distributed" vertical="distributed"/>
    </xf>
    <xf numFmtId="0" fontId="2" fillId="0" borderId="14" xfId="0" applyFont="1" applyFill="1" applyBorder="1" applyAlignment="1" applyProtection="1"/>
    <xf numFmtId="0" fontId="2" fillId="0" borderId="14" xfId="0" applyFont="1" applyBorder="1" applyAlignment="1" applyProtection="1"/>
    <xf numFmtId="0" fontId="2" fillId="0" borderId="26" xfId="0" applyFont="1" applyBorder="1" applyProtection="1">
      <alignment vertical="center"/>
    </xf>
    <xf numFmtId="0" fontId="2" fillId="0" borderId="26" xfId="0" applyFont="1" applyBorder="1" applyAlignment="1" applyProtection="1">
      <alignment vertical="top"/>
    </xf>
    <xf numFmtId="0" fontId="2" fillId="0" borderId="1" xfId="0" applyFont="1" applyFill="1" applyBorder="1" applyAlignment="1" applyProtection="1">
      <alignment vertical="center"/>
    </xf>
    <xf numFmtId="0" fontId="3" fillId="0" borderId="1" xfId="0" applyFont="1" applyFill="1" applyBorder="1" applyAlignment="1" applyProtection="1">
      <alignment vertical="center"/>
    </xf>
    <xf numFmtId="0" fontId="14" fillId="0" borderId="1" xfId="0" applyFont="1" applyFill="1" applyBorder="1" applyAlignment="1" applyProtection="1">
      <alignment horizontal="left" vertical="center"/>
    </xf>
    <xf numFmtId="0" fontId="2" fillId="0" borderId="19"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2" xfId="0" applyFont="1" applyFill="1" applyBorder="1" applyAlignment="1" applyProtection="1">
      <alignment vertical="center"/>
    </xf>
    <xf numFmtId="0" fontId="2" fillId="2" borderId="0" xfId="0" applyFont="1" applyFill="1" applyBorder="1" applyAlignment="1" applyProtection="1">
      <alignment vertical="center"/>
    </xf>
    <xf numFmtId="0" fontId="2" fillId="0" borderId="35" xfId="0" applyFont="1" applyFill="1" applyBorder="1" applyAlignment="1" applyProtection="1">
      <alignment vertical="center"/>
    </xf>
    <xf numFmtId="0" fontId="0" fillId="0" borderId="21" xfId="0" applyBorder="1" applyProtection="1">
      <alignment vertical="center"/>
    </xf>
    <xf numFmtId="0" fontId="0" fillId="0" borderId="1" xfId="0" applyBorder="1" applyProtection="1">
      <alignment vertical="center"/>
    </xf>
    <xf numFmtId="0" fontId="0" fillId="0" borderId="22" xfId="0" applyBorder="1" applyProtection="1">
      <alignment vertical="center"/>
    </xf>
    <xf numFmtId="0" fontId="4" fillId="0" borderId="0" xfId="0" applyFont="1" applyAlignment="1" applyProtection="1">
      <alignment horizontal="left" vertical="center"/>
    </xf>
    <xf numFmtId="0" fontId="2" fillId="0" borderId="0"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2" fillId="0" borderId="1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177" fontId="17" fillId="0" borderId="18" xfId="0" applyNumberFormat="1" applyFont="1" applyFill="1" applyBorder="1" applyAlignment="1" applyProtection="1">
      <alignment horizontal="center" vertical="center" wrapText="1"/>
    </xf>
    <xf numFmtId="177" fontId="17" fillId="0" borderId="0" xfId="0" applyNumberFormat="1" applyFont="1" applyFill="1" applyBorder="1" applyAlignment="1" applyProtection="1">
      <alignment horizontal="center" vertical="center" wrapText="1"/>
    </xf>
    <xf numFmtId="177" fontId="17" fillId="0" borderId="17" xfId="0" applyNumberFormat="1" applyFont="1" applyFill="1" applyBorder="1" applyAlignment="1" applyProtection="1">
      <alignment horizontal="center" vertical="center" wrapText="1"/>
    </xf>
    <xf numFmtId="0" fontId="7" fillId="0" borderId="39" xfId="0" applyFont="1" applyFill="1" applyBorder="1" applyAlignment="1" applyProtection="1">
      <alignment horizontal="distributed" vertical="distributed" indent="2"/>
    </xf>
    <xf numFmtId="0" fontId="7" fillId="0" borderId="14" xfId="0" applyFont="1" applyFill="1" applyBorder="1" applyAlignment="1" applyProtection="1">
      <alignment horizontal="distributed" vertical="distributed" indent="2"/>
    </xf>
    <xf numFmtId="0" fontId="7" fillId="0" borderId="40" xfId="0" applyFont="1" applyFill="1" applyBorder="1" applyAlignment="1" applyProtection="1">
      <alignment horizontal="distributed" vertical="distributed" indent="2"/>
    </xf>
    <xf numFmtId="0" fontId="7" fillId="0" borderId="18" xfId="0" applyFont="1" applyFill="1" applyBorder="1" applyAlignment="1" applyProtection="1">
      <alignment horizontal="distributed" vertical="distributed" indent="2"/>
    </xf>
    <xf numFmtId="0" fontId="7" fillId="0" borderId="0" xfId="0" applyFont="1" applyFill="1" applyBorder="1" applyAlignment="1" applyProtection="1">
      <alignment horizontal="distributed" vertical="distributed" indent="2"/>
    </xf>
    <xf numFmtId="0" fontId="7" fillId="0" borderId="17" xfId="0" applyFont="1" applyFill="1" applyBorder="1" applyAlignment="1" applyProtection="1">
      <alignment horizontal="distributed" vertical="distributed" indent="2"/>
    </xf>
    <xf numFmtId="0" fontId="7" fillId="0" borderId="41" xfId="0" applyFont="1" applyFill="1" applyBorder="1" applyAlignment="1" applyProtection="1">
      <alignment horizontal="distributed" vertical="distributed" indent="2"/>
    </xf>
    <xf numFmtId="0" fontId="7" fillId="0" borderId="26" xfId="0" applyFont="1" applyFill="1" applyBorder="1" applyAlignment="1" applyProtection="1">
      <alignment horizontal="distributed" vertical="distributed" indent="2"/>
    </xf>
    <xf numFmtId="0" fontId="7" fillId="0" borderId="42" xfId="0" applyFont="1" applyFill="1" applyBorder="1" applyAlignment="1" applyProtection="1">
      <alignment horizontal="distributed" vertical="distributed" indent="2"/>
    </xf>
    <xf numFmtId="0" fontId="7" fillId="0" borderId="39"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41"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177" fontId="17" fillId="0" borderId="39" xfId="0" applyNumberFormat="1" applyFont="1" applyFill="1" applyBorder="1" applyAlignment="1" applyProtection="1">
      <alignment horizontal="center" vertical="center"/>
    </xf>
    <xf numFmtId="177" fontId="17" fillId="0" borderId="14" xfId="0" applyNumberFormat="1" applyFont="1" applyFill="1" applyBorder="1" applyAlignment="1" applyProtection="1">
      <alignment horizontal="center" vertical="center"/>
    </xf>
    <xf numFmtId="177" fontId="17" fillId="0" borderId="40" xfId="0" applyNumberFormat="1" applyFont="1" applyFill="1" applyBorder="1" applyAlignment="1" applyProtection="1">
      <alignment horizontal="center" vertical="center"/>
    </xf>
    <xf numFmtId="177" fontId="17" fillId="0" borderId="18" xfId="0" applyNumberFormat="1" applyFont="1" applyFill="1" applyBorder="1" applyAlignment="1" applyProtection="1">
      <alignment horizontal="center" vertical="center"/>
    </xf>
    <xf numFmtId="177" fontId="17" fillId="0" borderId="0" xfId="0" applyNumberFormat="1" applyFont="1" applyFill="1" applyBorder="1" applyAlignment="1" applyProtection="1">
      <alignment horizontal="center" vertical="center"/>
    </xf>
    <xf numFmtId="177" fontId="17" fillId="0" borderId="17" xfId="0" applyNumberFormat="1" applyFont="1" applyFill="1" applyBorder="1" applyAlignment="1" applyProtection="1">
      <alignment horizontal="center" vertical="center"/>
    </xf>
    <xf numFmtId="177" fontId="17" fillId="0" borderId="41" xfId="0" applyNumberFormat="1" applyFont="1" applyFill="1" applyBorder="1" applyAlignment="1" applyProtection="1">
      <alignment horizontal="center" vertical="center"/>
    </xf>
    <xf numFmtId="177" fontId="17" fillId="0" borderId="26" xfId="0" applyNumberFormat="1" applyFont="1" applyFill="1" applyBorder="1" applyAlignment="1" applyProtection="1">
      <alignment horizontal="center" vertical="center"/>
    </xf>
    <xf numFmtId="177" fontId="17" fillId="0" borderId="42" xfId="0" applyNumberFormat="1" applyFont="1" applyFill="1" applyBorder="1" applyAlignment="1" applyProtection="1">
      <alignment horizontal="center" vertical="center"/>
    </xf>
    <xf numFmtId="0" fontId="13" fillId="0" borderId="39"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40"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41"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42" xfId="0" applyFont="1" applyFill="1" applyBorder="1" applyAlignment="1" applyProtection="1">
      <alignment horizontal="center" vertical="center"/>
    </xf>
    <xf numFmtId="0" fontId="2" fillId="0" borderId="39" xfId="0" applyFont="1" applyFill="1" applyBorder="1" applyAlignment="1" applyProtection="1">
      <alignment horizontal="distributed" vertical="distributed" indent="2"/>
    </xf>
    <xf numFmtId="0" fontId="2" fillId="0" borderId="14" xfId="0" applyFont="1" applyFill="1" applyBorder="1" applyAlignment="1" applyProtection="1">
      <alignment horizontal="distributed" vertical="distributed" indent="2"/>
    </xf>
    <xf numFmtId="0" fontId="2" fillId="0" borderId="40" xfId="0" applyFont="1" applyFill="1" applyBorder="1" applyAlignment="1" applyProtection="1">
      <alignment horizontal="distributed" vertical="distributed" indent="2"/>
    </xf>
    <xf numFmtId="0" fontId="13" fillId="0" borderId="7" xfId="0" applyFont="1" applyFill="1" applyBorder="1" applyAlignment="1" applyProtection="1">
      <alignment horizontal="left" vertical="center"/>
    </xf>
    <xf numFmtId="0" fontId="7" fillId="0" borderId="39" xfId="0" applyFont="1" applyFill="1" applyBorder="1" applyAlignment="1" applyProtection="1">
      <alignment horizontal="center" vertical="center" textRotation="255"/>
    </xf>
    <xf numFmtId="0" fontId="7" fillId="0" borderId="14" xfId="0" applyFont="1" applyFill="1" applyBorder="1" applyAlignment="1" applyProtection="1">
      <alignment horizontal="center" vertical="center" textRotation="255"/>
    </xf>
    <xf numFmtId="0" fontId="7" fillId="0" borderId="0" xfId="0" applyFont="1" applyFill="1" applyBorder="1" applyAlignment="1" applyProtection="1">
      <alignment horizontal="center" vertical="center" textRotation="255"/>
    </xf>
    <xf numFmtId="0" fontId="7" fillId="0" borderId="17" xfId="0" applyFont="1" applyFill="1" applyBorder="1" applyAlignment="1" applyProtection="1">
      <alignment horizontal="center" vertical="center" textRotation="255"/>
    </xf>
    <xf numFmtId="0" fontId="7" fillId="0" borderId="18" xfId="0" applyFont="1" applyFill="1" applyBorder="1" applyAlignment="1" applyProtection="1">
      <alignment horizontal="center" vertical="center" textRotation="255"/>
    </xf>
    <xf numFmtId="0" fontId="17" fillId="0" borderId="18"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13" fillId="0" borderId="39" xfId="0"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7" fillId="0" borderId="19" xfId="0" applyFont="1" applyFill="1" applyBorder="1" applyAlignment="1" applyProtection="1">
      <alignment horizontal="distributed" vertical="center" wrapText="1" indent="2"/>
    </xf>
    <xf numFmtId="0" fontId="7" fillId="0" borderId="16" xfId="0" applyFont="1" applyFill="1" applyBorder="1" applyAlignment="1" applyProtection="1">
      <alignment horizontal="distributed" vertical="center" wrapText="1" indent="2"/>
    </xf>
    <xf numFmtId="0" fontId="7" fillId="0" borderId="47" xfId="0" applyFont="1" applyFill="1" applyBorder="1" applyAlignment="1" applyProtection="1">
      <alignment horizontal="distributed" vertical="center" wrapText="1" indent="2"/>
    </xf>
    <xf numFmtId="0" fontId="7" fillId="0" borderId="12" xfId="0" applyFont="1" applyFill="1" applyBorder="1" applyAlignment="1" applyProtection="1">
      <alignment horizontal="distributed" vertical="center" wrapText="1" indent="2"/>
    </xf>
    <xf numFmtId="0" fontId="7" fillId="0" borderId="0" xfId="0" applyFont="1" applyFill="1" applyBorder="1" applyAlignment="1" applyProtection="1">
      <alignment horizontal="distributed" vertical="center" wrapText="1" indent="2"/>
    </xf>
    <xf numFmtId="0" fontId="7" fillId="0" borderId="17" xfId="0" applyFont="1" applyFill="1" applyBorder="1" applyAlignment="1" applyProtection="1">
      <alignment horizontal="distributed" vertical="center" wrapText="1" indent="2"/>
    </xf>
    <xf numFmtId="0" fontId="7" fillId="0" borderId="21" xfId="0" applyFont="1" applyFill="1" applyBorder="1" applyAlignment="1" applyProtection="1">
      <alignment horizontal="distributed" vertical="center" wrapText="1" indent="2"/>
    </xf>
    <xf numFmtId="0" fontId="7" fillId="0" borderId="1" xfId="0" applyFont="1" applyFill="1" applyBorder="1" applyAlignment="1" applyProtection="1">
      <alignment horizontal="distributed" vertical="center" wrapText="1" indent="2"/>
    </xf>
    <xf numFmtId="0" fontId="7" fillId="0" borderId="46" xfId="0" applyFont="1" applyFill="1" applyBorder="1" applyAlignment="1" applyProtection="1">
      <alignment horizontal="distributed" vertical="center" wrapText="1" indent="2"/>
    </xf>
    <xf numFmtId="0" fontId="13" fillId="0" borderId="16" xfId="0" applyFont="1" applyFill="1" applyBorder="1" applyAlignment="1" applyProtection="1">
      <alignment horizontal="center" vertical="center"/>
    </xf>
    <xf numFmtId="0" fontId="13" fillId="0" borderId="47"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46" xfId="0" applyFont="1" applyFill="1" applyBorder="1" applyAlignment="1" applyProtection="1">
      <alignment horizontal="center" vertical="center"/>
    </xf>
    <xf numFmtId="0" fontId="4" fillId="0" borderId="51" xfId="0" applyFont="1" applyFill="1" applyBorder="1" applyAlignment="1" applyProtection="1">
      <alignment horizontal="distributed" vertical="center" wrapText="1" indent="1"/>
    </xf>
    <xf numFmtId="0" fontId="4" fillId="0" borderId="16" xfId="0" applyFont="1" applyFill="1" applyBorder="1" applyAlignment="1" applyProtection="1">
      <alignment horizontal="distributed" vertical="center" indent="1"/>
    </xf>
    <xf numFmtId="0" fontId="4" fillId="0" borderId="47" xfId="0" applyFont="1" applyFill="1" applyBorder="1" applyAlignment="1" applyProtection="1">
      <alignment horizontal="distributed" vertical="center" indent="1"/>
    </xf>
    <xf numFmtId="0" fontId="4" fillId="0" borderId="41" xfId="0" applyFont="1" applyFill="1" applyBorder="1" applyAlignment="1" applyProtection="1">
      <alignment horizontal="distributed" vertical="center" indent="1"/>
    </xf>
    <xf numFmtId="0" fontId="4" fillId="0" borderId="26" xfId="0" applyFont="1" applyFill="1" applyBorder="1" applyAlignment="1" applyProtection="1">
      <alignment horizontal="distributed" vertical="center" indent="1"/>
    </xf>
    <xf numFmtId="0" fontId="4" fillId="0" borderId="42" xfId="0" applyFont="1" applyFill="1" applyBorder="1" applyAlignment="1" applyProtection="1">
      <alignment horizontal="distributed" vertical="center" indent="1"/>
    </xf>
    <xf numFmtId="0" fontId="13" fillId="0" borderId="16" xfId="0" applyFont="1" applyFill="1" applyBorder="1" applyAlignment="1" applyProtection="1">
      <alignment vertical="center" wrapText="1"/>
    </xf>
    <xf numFmtId="0" fontId="13" fillId="0" borderId="26" xfId="0" applyFont="1" applyFill="1" applyBorder="1" applyAlignment="1" applyProtection="1">
      <alignment vertical="center" wrapText="1"/>
    </xf>
    <xf numFmtId="0" fontId="3" fillId="0" borderId="14"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176" fontId="13" fillId="0" borderId="14" xfId="0" applyNumberFormat="1" applyFont="1" applyFill="1" applyBorder="1" applyAlignment="1" applyProtection="1">
      <alignment horizontal="left" vertical="center" wrapText="1"/>
    </xf>
    <xf numFmtId="176" fontId="13" fillId="0" borderId="1" xfId="0" applyNumberFormat="1" applyFont="1" applyFill="1" applyBorder="1" applyAlignment="1" applyProtection="1">
      <alignment horizontal="left" vertical="center" wrapText="1"/>
    </xf>
    <xf numFmtId="0" fontId="2" fillId="0" borderId="39"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12" fillId="0" borderId="7" xfId="0" applyFont="1" applyFill="1" applyBorder="1" applyAlignment="1" applyProtection="1">
      <alignment horizontal="left" vertical="center"/>
    </xf>
    <xf numFmtId="0" fontId="12" fillId="0" borderId="38" xfId="0" applyFont="1" applyFill="1" applyBorder="1" applyAlignment="1" applyProtection="1">
      <alignment horizontal="left" vertical="center"/>
    </xf>
    <xf numFmtId="0" fontId="13" fillId="0" borderId="43" xfId="0" applyFont="1" applyFill="1" applyBorder="1" applyAlignment="1" applyProtection="1">
      <alignment horizontal="center" vertical="center"/>
    </xf>
    <xf numFmtId="0" fontId="13" fillId="0" borderId="45" xfId="0" applyFont="1" applyFill="1" applyBorder="1" applyAlignment="1" applyProtection="1">
      <alignment horizontal="center" vertical="center"/>
    </xf>
    <xf numFmtId="0" fontId="7" fillId="0" borderId="39" xfId="0" applyFont="1" applyFill="1" applyBorder="1" applyAlignment="1" applyProtection="1">
      <alignment horizontal="distributed" vertical="center" wrapText="1" indent="2"/>
    </xf>
    <xf numFmtId="0" fontId="7" fillId="0" borderId="14" xfId="0" applyFont="1" applyFill="1" applyBorder="1" applyAlignment="1" applyProtection="1">
      <alignment horizontal="distributed" vertical="center" wrapText="1" indent="2"/>
    </xf>
    <xf numFmtId="0" fontId="7" fillId="0" borderId="40" xfId="0" applyFont="1" applyFill="1" applyBorder="1" applyAlignment="1" applyProtection="1">
      <alignment horizontal="distributed" vertical="center" wrapText="1" indent="2"/>
    </xf>
    <xf numFmtId="0" fontId="7" fillId="0" borderId="18" xfId="0" applyFont="1" applyFill="1" applyBorder="1" applyAlignment="1" applyProtection="1">
      <alignment horizontal="distributed" vertical="center" wrapText="1" indent="2"/>
    </xf>
    <xf numFmtId="0" fontId="7" fillId="0" borderId="39" xfId="0" applyFont="1" applyFill="1" applyBorder="1" applyAlignment="1" applyProtection="1">
      <alignment horizontal="distributed" vertical="center" indent="1"/>
    </xf>
    <xf numFmtId="0" fontId="7" fillId="0" borderId="14" xfId="0" applyFont="1" applyFill="1" applyBorder="1" applyAlignment="1" applyProtection="1">
      <alignment horizontal="distributed" vertical="center" indent="1"/>
    </xf>
    <xf numFmtId="0" fontId="7" fillId="0" borderId="40" xfId="0" applyFont="1" applyFill="1" applyBorder="1" applyAlignment="1" applyProtection="1">
      <alignment horizontal="distributed" vertical="center" indent="1"/>
    </xf>
    <xf numFmtId="0" fontId="7" fillId="0" borderId="41" xfId="0" applyFont="1" applyFill="1" applyBorder="1" applyAlignment="1" applyProtection="1">
      <alignment horizontal="distributed" vertical="center" indent="1"/>
    </xf>
    <xf numFmtId="0" fontId="7" fillId="0" borderId="26" xfId="0" applyFont="1" applyFill="1" applyBorder="1" applyAlignment="1" applyProtection="1">
      <alignment horizontal="distributed" vertical="center" indent="1"/>
    </xf>
    <xf numFmtId="0" fontId="7" fillId="0" borderId="42" xfId="0" applyFont="1" applyFill="1" applyBorder="1" applyAlignment="1" applyProtection="1">
      <alignment horizontal="distributed" vertical="center" indent="1"/>
    </xf>
    <xf numFmtId="0" fontId="13" fillId="0" borderId="14" xfId="0" applyFont="1" applyFill="1" applyBorder="1" applyAlignment="1" applyProtection="1">
      <alignment vertical="center" wrapText="1"/>
    </xf>
    <xf numFmtId="0" fontId="7" fillId="0" borderId="18" xfId="0" applyFont="1" applyFill="1" applyBorder="1" applyAlignment="1" applyProtection="1">
      <alignment horizontal="distributed" vertical="center" indent="1"/>
    </xf>
    <xf numFmtId="0" fontId="7" fillId="0" borderId="0" xfId="0" applyFont="1" applyFill="1" applyBorder="1" applyAlignment="1" applyProtection="1">
      <alignment horizontal="distributed" vertical="center" indent="1"/>
    </xf>
    <xf numFmtId="0" fontId="7" fillId="0" borderId="17" xfId="0" applyFont="1" applyFill="1" applyBorder="1" applyAlignment="1" applyProtection="1">
      <alignment horizontal="distributed" vertical="center" indent="1"/>
    </xf>
    <xf numFmtId="0" fontId="13" fillId="0" borderId="0" xfId="0" applyFont="1" applyFill="1" applyBorder="1" applyAlignment="1" applyProtection="1">
      <alignment vertical="center" wrapText="1"/>
    </xf>
    <xf numFmtId="178" fontId="17" fillId="0" borderId="0" xfId="0" applyNumberFormat="1" applyFont="1" applyFill="1" applyBorder="1" applyAlignment="1" applyProtection="1">
      <alignment horizontal="left" vertical="center"/>
    </xf>
    <xf numFmtId="178" fontId="17" fillId="0" borderId="17" xfId="0" applyNumberFormat="1" applyFont="1" applyFill="1" applyBorder="1" applyAlignment="1" applyProtection="1">
      <alignment horizontal="left" vertical="center"/>
    </xf>
    <xf numFmtId="178" fontId="17" fillId="0" borderId="26" xfId="0" applyNumberFormat="1" applyFont="1" applyFill="1" applyBorder="1" applyAlignment="1" applyProtection="1">
      <alignment horizontal="left" vertical="center"/>
    </xf>
    <xf numFmtId="178" fontId="17" fillId="0" borderId="42" xfId="0" applyNumberFormat="1" applyFont="1" applyFill="1" applyBorder="1" applyAlignment="1" applyProtection="1">
      <alignment horizontal="left" vertical="center"/>
    </xf>
    <xf numFmtId="0" fontId="24" fillId="0" borderId="39" xfId="0" applyFont="1" applyFill="1" applyBorder="1" applyAlignment="1" applyProtection="1">
      <alignment horizontal="center" vertical="center"/>
    </xf>
    <xf numFmtId="0" fontId="24" fillId="0" borderId="40" xfId="0"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0" fontId="7" fillId="0" borderId="41" xfId="0" applyFont="1" applyFill="1" applyBorder="1" applyAlignment="1" applyProtection="1">
      <alignment horizontal="distributed" vertical="center" wrapText="1" indent="2"/>
    </xf>
    <xf numFmtId="0" fontId="7" fillId="0" borderId="26" xfId="0" applyFont="1" applyFill="1" applyBorder="1" applyAlignment="1" applyProtection="1">
      <alignment horizontal="distributed" vertical="center" wrapText="1" indent="2"/>
    </xf>
    <xf numFmtId="0" fontId="7" fillId="0" borderId="42" xfId="0" applyFont="1" applyFill="1" applyBorder="1" applyAlignment="1" applyProtection="1">
      <alignment horizontal="distributed" vertical="center" wrapText="1" indent="2"/>
    </xf>
    <xf numFmtId="178" fontId="7" fillId="0" borderId="39" xfId="0" applyNumberFormat="1" applyFont="1" applyFill="1" applyBorder="1" applyAlignment="1" applyProtection="1">
      <alignment horizontal="center" vertical="center" wrapText="1"/>
    </xf>
    <xf numFmtId="178" fontId="7" fillId="0" borderId="14" xfId="0" applyNumberFormat="1" applyFont="1" applyFill="1" applyBorder="1" applyAlignment="1" applyProtection="1">
      <alignment horizontal="center" vertical="center" wrapText="1"/>
    </xf>
    <xf numFmtId="178" fontId="7" fillId="0" borderId="40" xfId="0" applyNumberFormat="1" applyFont="1" applyFill="1" applyBorder="1" applyAlignment="1" applyProtection="1">
      <alignment horizontal="center" vertical="center" wrapText="1"/>
    </xf>
    <xf numFmtId="178" fontId="7" fillId="0" borderId="41" xfId="0" applyNumberFormat="1" applyFont="1" applyFill="1" applyBorder="1" applyAlignment="1" applyProtection="1">
      <alignment horizontal="center" vertical="center" wrapText="1"/>
    </xf>
    <xf numFmtId="178" fontId="7" fillId="0" borderId="26" xfId="0" applyNumberFormat="1" applyFont="1" applyFill="1" applyBorder="1" applyAlignment="1" applyProtection="1">
      <alignment horizontal="center" vertical="center" wrapText="1"/>
    </xf>
    <xf numFmtId="178" fontId="7" fillId="0" borderId="42"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xf>
    <xf numFmtId="0" fontId="27" fillId="0" borderId="0" xfId="0" applyFont="1" applyFill="1" applyBorder="1" applyAlignment="1" applyProtection="1">
      <alignment horizontal="left"/>
    </xf>
    <xf numFmtId="177" fontId="27" fillId="0" borderId="0" xfId="0" applyNumberFormat="1" applyFont="1" applyFill="1" applyBorder="1" applyAlignment="1" applyProtection="1">
      <alignment horizontal="center" vertical="center"/>
    </xf>
    <xf numFmtId="0" fontId="7" fillId="0" borderId="37" xfId="0" applyFont="1" applyFill="1" applyBorder="1" applyAlignment="1" applyProtection="1">
      <alignment horizontal="distributed" vertical="center" indent="2"/>
    </xf>
    <xf numFmtId="0" fontId="7" fillId="0" borderId="7" xfId="0" applyFont="1" applyFill="1" applyBorder="1" applyAlignment="1" applyProtection="1">
      <alignment horizontal="distributed" vertical="center" indent="2"/>
    </xf>
    <xf numFmtId="0" fontId="7" fillId="0" borderId="38" xfId="0" applyFont="1" applyFill="1" applyBorder="1" applyAlignment="1" applyProtection="1">
      <alignment horizontal="distributed" vertical="center" indent="2"/>
    </xf>
    <xf numFmtId="0" fontId="7" fillId="0" borderId="37"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7"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xf>
    <xf numFmtId="0" fontId="7" fillId="0" borderId="49" xfId="0" applyFont="1" applyFill="1" applyBorder="1" applyAlignment="1" applyProtection="1">
      <alignment horizontal="center" vertical="center"/>
    </xf>
    <xf numFmtId="0" fontId="7" fillId="0" borderId="50"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50" xfId="0" applyFont="1" applyFill="1" applyBorder="1" applyAlignment="1" applyProtection="1">
      <alignment horizontal="center" vertical="center"/>
    </xf>
    <xf numFmtId="0" fontId="7" fillId="0" borderId="39" xfId="0" applyFont="1" applyFill="1" applyBorder="1" applyAlignment="1" applyProtection="1">
      <alignment horizontal="distributed" vertical="center" indent="2"/>
    </xf>
    <xf numFmtId="0" fontId="7" fillId="0" borderId="14" xfId="0" applyFont="1" applyFill="1" applyBorder="1" applyAlignment="1" applyProtection="1">
      <alignment horizontal="distributed" vertical="center" indent="2"/>
    </xf>
    <xf numFmtId="0" fontId="7" fillId="0" borderId="40" xfId="0" applyFont="1" applyFill="1" applyBorder="1" applyAlignment="1" applyProtection="1">
      <alignment horizontal="distributed" vertical="center" indent="2"/>
    </xf>
    <xf numFmtId="0" fontId="7" fillId="0" borderId="41" xfId="0" applyFont="1" applyFill="1" applyBorder="1" applyAlignment="1" applyProtection="1">
      <alignment horizontal="distributed" vertical="center" indent="2"/>
    </xf>
    <xf numFmtId="0" fontId="7" fillId="0" borderId="26" xfId="0" applyFont="1" applyFill="1" applyBorder="1" applyAlignment="1" applyProtection="1">
      <alignment horizontal="distributed" vertical="center" indent="2"/>
    </xf>
    <xf numFmtId="0" fontId="7" fillId="0" borderId="42" xfId="0" applyFont="1" applyFill="1" applyBorder="1" applyAlignment="1" applyProtection="1">
      <alignment horizontal="distributed" vertical="center" indent="2"/>
    </xf>
    <xf numFmtId="0" fontId="5" fillId="0" borderId="39"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4" fillId="0" borderId="39" xfId="0" applyFont="1" applyFill="1" applyBorder="1" applyAlignment="1" applyProtection="1">
      <alignment horizontal="left" vertical="top"/>
    </xf>
    <xf numFmtId="0" fontId="4" fillId="0" borderId="40" xfId="0" applyFont="1" applyFill="1" applyBorder="1" applyAlignment="1" applyProtection="1">
      <alignment horizontal="left" vertical="top"/>
    </xf>
    <xf numFmtId="0" fontId="4" fillId="0" borderId="18" xfId="0" applyFont="1" applyFill="1" applyBorder="1" applyAlignment="1" applyProtection="1">
      <alignment horizontal="left" vertical="top"/>
    </xf>
    <xf numFmtId="0" fontId="4" fillId="0" borderId="17" xfId="0" applyFont="1" applyFill="1" applyBorder="1" applyAlignment="1" applyProtection="1">
      <alignment horizontal="left" vertical="top"/>
    </xf>
    <xf numFmtId="0" fontId="4" fillId="0" borderId="41" xfId="0" applyFont="1" applyFill="1" applyBorder="1" applyAlignment="1" applyProtection="1">
      <alignment horizontal="left" vertical="top"/>
    </xf>
    <xf numFmtId="0" fontId="4" fillId="0" borderId="42" xfId="0" applyFont="1" applyFill="1" applyBorder="1" applyAlignment="1" applyProtection="1">
      <alignment horizontal="left" vertical="top"/>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2" fillId="0" borderId="6" xfId="0" applyFont="1" applyFill="1" applyBorder="1" applyAlignment="1" applyProtection="1">
      <alignment horizontal="distributed" vertical="distributed"/>
    </xf>
    <xf numFmtId="0" fontId="2" fillId="0" borderId="7" xfId="0" applyFont="1" applyFill="1" applyBorder="1" applyAlignment="1" applyProtection="1">
      <alignment horizontal="distributed" vertical="distributed"/>
    </xf>
    <xf numFmtId="0" fontId="2" fillId="0" borderId="8" xfId="0" applyFont="1" applyFill="1" applyBorder="1" applyAlignment="1" applyProtection="1">
      <alignment horizontal="distributed" vertical="distributed"/>
    </xf>
    <xf numFmtId="0" fontId="6" fillId="0" borderId="7" xfId="0" applyFont="1" applyFill="1" applyBorder="1" applyAlignment="1" applyProtection="1">
      <alignment horizontal="right" vertical="top"/>
    </xf>
    <xf numFmtId="0" fontId="14" fillId="2" borderId="7" xfId="0" applyFont="1" applyFill="1" applyBorder="1" applyAlignment="1" applyProtection="1">
      <alignment horizontal="left" vertical="center"/>
      <protection locked="0"/>
    </xf>
    <xf numFmtId="0" fontId="14" fillId="2" borderId="7"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2" fillId="0" borderId="2" xfId="0" applyFont="1" applyFill="1" applyBorder="1" applyAlignment="1" applyProtection="1">
      <alignment horizontal="distributed" vertical="center"/>
    </xf>
    <xf numFmtId="0" fontId="2" fillId="0" borderId="3" xfId="0" applyFont="1" applyFill="1" applyBorder="1" applyAlignment="1" applyProtection="1">
      <alignment horizontal="distributed" vertical="center"/>
    </xf>
    <xf numFmtId="0" fontId="2" fillId="0" borderId="4" xfId="0" applyFont="1" applyFill="1" applyBorder="1" applyAlignment="1" applyProtection="1">
      <alignment horizontal="distributed" vertical="center"/>
    </xf>
    <xf numFmtId="57" fontId="14" fillId="2" borderId="3" xfId="0" applyNumberFormat="1"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2" fillId="0" borderId="6" xfId="0" applyFont="1" applyFill="1" applyBorder="1" applyAlignment="1" applyProtection="1">
      <alignment horizontal="distributed" vertical="center"/>
    </xf>
    <xf numFmtId="0" fontId="2" fillId="0" borderId="7" xfId="0" applyFont="1" applyFill="1" applyBorder="1" applyAlignment="1" applyProtection="1">
      <alignment horizontal="distributed" vertical="center"/>
    </xf>
    <xf numFmtId="0" fontId="2" fillId="0" borderId="8" xfId="0" applyFont="1" applyFill="1" applyBorder="1" applyAlignment="1" applyProtection="1">
      <alignment horizontal="distributed" vertical="center"/>
    </xf>
    <xf numFmtId="49" fontId="14" fillId="2" borderId="7" xfId="0" applyNumberFormat="1" applyFont="1" applyFill="1" applyBorder="1" applyAlignment="1" applyProtection="1">
      <alignment horizontal="center" vertical="distributed"/>
      <protection locked="0"/>
    </xf>
    <xf numFmtId="0" fontId="3" fillId="0" borderId="6" xfId="0" applyFont="1" applyFill="1" applyBorder="1" applyAlignment="1" applyProtection="1">
      <alignment horizontal="distributed" vertical="distributed"/>
    </xf>
    <xf numFmtId="0" fontId="3" fillId="0" borderId="7" xfId="0" applyFont="1" applyFill="1" applyBorder="1" applyAlignment="1" applyProtection="1">
      <alignment horizontal="distributed" vertical="distributed"/>
    </xf>
    <xf numFmtId="0" fontId="3" fillId="0" borderId="8" xfId="0" applyFont="1" applyFill="1" applyBorder="1" applyAlignment="1" applyProtection="1">
      <alignment horizontal="distributed" vertical="distributed"/>
    </xf>
    <xf numFmtId="0" fontId="2" fillId="2" borderId="7" xfId="0" applyFont="1" applyFill="1" applyBorder="1" applyAlignment="1" applyProtection="1">
      <alignment horizontal="center" vertical="center"/>
      <protection locked="0"/>
    </xf>
    <xf numFmtId="57" fontId="14" fillId="2" borderId="7" xfId="0" applyNumberFormat="1" applyFont="1" applyFill="1" applyBorder="1" applyAlignment="1" applyProtection="1">
      <alignment horizontal="center" vertical="center"/>
      <protection locked="0"/>
    </xf>
    <xf numFmtId="0" fontId="29" fillId="0" borderId="54" xfId="0" applyFont="1" applyBorder="1" applyAlignment="1" applyProtection="1">
      <alignment horizontal="center" vertical="center" wrapText="1"/>
    </xf>
    <xf numFmtId="0" fontId="29" fillId="0" borderId="55" xfId="0" applyFont="1" applyBorder="1" applyAlignment="1" applyProtection="1">
      <alignment horizontal="center" vertical="center"/>
    </xf>
    <xf numFmtId="0" fontId="3" fillId="0" borderId="23" xfId="0" applyFont="1" applyFill="1" applyBorder="1" applyAlignment="1" applyProtection="1">
      <alignment horizontal="distributed" vertical="distributed"/>
    </xf>
    <xf numFmtId="0" fontId="3" fillId="0" borderId="13" xfId="0" applyFont="1" applyFill="1" applyBorder="1" applyAlignment="1" applyProtection="1">
      <alignment horizontal="distributed" vertical="distributed"/>
    </xf>
    <xf numFmtId="0" fontId="3" fillId="0" borderId="24" xfId="0" applyFont="1" applyFill="1" applyBorder="1" applyAlignment="1" applyProtection="1">
      <alignment horizontal="distributed" vertical="distributed"/>
    </xf>
    <xf numFmtId="57" fontId="14" fillId="2" borderId="1" xfId="0" applyNumberFormat="1"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3" fillId="0" borderId="38" xfId="0" applyFont="1" applyFill="1" applyBorder="1" applyAlignment="1" applyProtection="1">
      <alignment horizontal="left" vertical="center"/>
    </xf>
    <xf numFmtId="0" fontId="17" fillId="0" borderId="14" xfId="0" applyFont="1" applyFill="1" applyBorder="1" applyAlignment="1" applyProtection="1">
      <alignment vertical="center"/>
    </xf>
    <xf numFmtId="0" fontId="17" fillId="0" borderId="40"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42" xfId="0" applyFont="1" applyFill="1" applyBorder="1" applyAlignment="1" applyProtection="1">
      <alignment vertical="center"/>
    </xf>
    <xf numFmtId="0" fontId="17" fillId="0" borderId="14" xfId="0" applyFont="1" applyFill="1" applyBorder="1" applyAlignment="1" applyProtection="1">
      <alignment horizontal="left" vertical="center"/>
    </xf>
    <xf numFmtId="0" fontId="17" fillId="0" borderId="26"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2" fillId="0" borderId="11" xfId="0" applyFont="1" applyFill="1" applyBorder="1" applyAlignment="1" applyProtection="1">
      <alignment horizontal="distributed" vertical="center" wrapText="1"/>
    </xf>
    <xf numFmtId="0" fontId="2" fillId="0" borderId="14" xfId="0" applyFont="1" applyFill="1" applyBorder="1" applyAlignment="1" applyProtection="1">
      <alignment horizontal="distributed" vertical="center"/>
    </xf>
    <xf numFmtId="0" fontId="2" fillId="0" borderId="15" xfId="0" applyFont="1" applyFill="1" applyBorder="1" applyAlignment="1" applyProtection="1">
      <alignment horizontal="distributed" vertical="center"/>
    </xf>
    <xf numFmtId="0" fontId="2" fillId="0" borderId="25" xfId="0" applyFont="1" applyFill="1" applyBorder="1" applyAlignment="1" applyProtection="1">
      <alignment horizontal="distributed" vertical="center"/>
    </xf>
    <xf numFmtId="0" fontId="2" fillId="0" borderId="26" xfId="0" applyFont="1" applyFill="1" applyBorder="1" applyAlignment="1" applyProtection="1">
      <alignment horizontal="distributed" vertical="center"/>
    </xf>
    <xf numFmtId="0" fontId="2" fillId="0" borderId="27" xfId="0" applyFont="1" applyFill="1" applyBorder="1" applyAlignment="1" applyProtection="1">
      <alignment horizontal="distributed" vertical="center"/>
    </xf>
    <xf numFmtId="0" fontId="3" fillId="0" borderId="14" xfId="0" applyFont="1" applyFill="1" applyBorder="1" applyAlignment="1" applyProtection="1">
      <alignment horizontal="distributed" vertical="distributed"/>
    </xf>
    <xf numFmtId="0" fontId="6" fillId="0" borderId="7" xfId="0" applyFont="1" applyFill="1" applyBorder="1" applyAlignment="1" applyProtection="1">
      <alignment horizontal="distributed" vertical="distributed"/>
    </xf>
    <xf numFmtId="0" fontId="14" fillId="2" borderId="26" xfId="0" applyFont="1" applyFill="1" applyBorder="1" applyAlignment="1" applyProtection="1">
      <alignment horizontal="center" vertical="center"/>
      <protection locked="0"/>
    </xf>
    <xf numFmtId="49" fontId="14" fillId="2" borderId="7" xfId="0" applyNumberFormat="1" applyFont="1" applyFill="1" applyBorder="1" applyAlignment="1" applyProtection="1">
      <alignment horizontal="center" vertical="center"/>
      <protection locked="0"/>
    </xf>
    <xf numFmtId="0" fontId="21" fillId="3" borderId="29" xfId="0" applyFont="1" applyFill="1" applyBorder="1" applyAlignment="1" applyProtection="1">
      <alignment horizontal="center" vertical="center"/>
      <protection locked="0"/>
    </xf>
    <xf numFmtId="0" fontId="21" fillId="3" borderId="30" xfId="0" applyFont="1" applyFill="1" applyBorder="1" applyAlignment="1" applyProtection="1">
      <alignment horizontal="center" vertical="center"/>
      <protection locked="0"/>
    </xf>
    <xf numFmtId="0" fontId="21" fillId="3" borderId="31" xfId="0" applyFont="1" applyFill="1" applyBorder="1" applyAlignment="1" applyProtection="1">
      <alignment horizontal="center" vertical="center"/>
      <protection locked="0"/>
    </xf>
    <xf numFmtId="0" fontId="21" fillId="3" borderId="32" xfId="0" applyFont="1" applyFill="1" applyBorder="1" applyAlignment="1" applyProtection="1">
      <alignment horizontal="center" vertical="center"/>
      <protection locked="0"/>
    </xf>
    <xf numFmtId="0" fontId="21" fillId="3" borderId="33" xfId="0" applyFont="1" applyFill="1" applyBorder="1" applyAlignment="1" applyProtection="1">
      <alignment horizontal="center" vertical="center"/>
      <protection locked="0"/>
    </xf>
    <xf numFmtId="0" fontId="21" fillId="3" borderId="34" xfId="0" applyFont="1" applyFill="1" applyBorder="1" applyAlignment="1" applyProtection="1">
      <alignment horizontal="center" vertical="center"/>
      <protection locked="0"/>
    </xf>
    <xf numFmtId="0" fontId="8" fillId="4" borderId="39" xfId="0" applyFont="1" applyFill="1" applyBorder="1" applyAlignment="1" applyProtection="1">
      <alignment horizontal="center" vertical="center"/>
      <protection locked="0"/>
    </xf>
    <xf numFmtId="0" fontId="8" fillId="4" borderId="40"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4" borderId="17" xfId="0" applyFont="1" applyFill="1" applyBorder="1" applyAlignment="1" applyProtection="1">
      <alignment horizontal="center" vertical="center"/>
      <protection locked="0"/>
    </xf>
    <xf numFmtId="0" fontId="8" fillId="4" borderId="41" xfId="0" applyFont="1" applyFill="1" applyBorder="1" applyAlignment="1" applyProtection="1">
      <alignment horizontal="center" vertical="center"/>
      <protection locked="0"/>
    </xf>
    <xf numFmtId="0" fontId="8" fillId="4" borderId="42" xfId="0" applyFont="1" applyFill="1" applyBorder="1" applyAlignment="1" applyProtection="1">
      <alignment horizontal="center" vertical="center"/>
      <protection locked="0"/>
    </xf>
    <xf numFmtId="0" fontId="17" fillId="0" borderId="14" xfId="0" applyFont="1" applyFill="1" applyBorder="1" applyAlignment="1" applyProtection="1">
      <alignment horizontal="left" vertical="center"/>
      <protection locked="0"/>
    </xf>
    <xf numFmtId="0" fontId="17" fillId="0" borderId="26" xfId="0" applyFont="1" applyFill="1" applyBorder="1" applyAlignment="1" applyProtection="1">
      <alignment horizontal="left" vertical="center"/>
      <protection locked="0"/>
    </xf>
    <xf numFmtId="0" fontId="13" fillId="0" borderId="7" xfId="0" applyFont="1" applyFill="1" applyBorder="1" applyAlignment="1" applyProtection="1">
      <alignment horizontal="left" vertical="center"/>
      <protection locked="0"/>
    </xf>
    <xf numFmtId="0" fontId="13" fillId="0" borderId="38" xfId="0" applyFont="1" applyFill="1" applyBorder="1" applyAlignment="1" applyProtection="1">
      <alignment horizontal="left" vertical="center"/>
      <protection locked="0"/>
    </xf>
    <xf numFmtId="0" fontId="17" fillId="0" borderId="40" xfId="0" applyFont="1" applyFill="1" applyBorder="1" applyAlignment="1" applyProtection="1">
      <alignment horizontal="left" vertical="center"/>
      <protection locked="0"/>
    </xf>
    <xf numFmtId="0" fontId="17" fillId="0" borderId="42"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protection locked="0"/>
    </xf>
    <xf numFmtId="0" fontId="12" fillId="0" borderId="38" xfId="0" applyFont="1" applyFill="1" applyBorder="1" applyAlignment="1" applyProtection="1">
      <alignment horizontal="left" vertical="center"/>
      <protection locked="0"/>
    </xf>
    <xf numFmtId="178" fontId="17" fillId="0" borderId="0" xfId="0" applyNumberFormat="1" applyFont="1" applyFill="1" applyBorder="1" applyAlignment="1" applyProtection="1">
      <alignment horizontal="left" vertical="center"/>
      <protection locked="0"/>
    </xf>
    <xf numFmtId="178" fontId="17" fillId="0" borderId="17" xfId="0" applyNumberFormat="1" applyFont="1" applyFill="1" applyBorder="1" applyAlignment="1" applyProtection="1">
      <alignment horizontal="left" vertical="center"/>
      <protection locked="0"/>
    </xf>
    <xf numFmtId="178" fontId="17" fillId="0" borderId="26" xfId="0" applyNumberFormat="1" applyFont="1" applyFill="1" applyBorder="1" applyAlignment="1" applyProtection="1">
      <alignment horizontal="left" vertical="center"/>
      <protection locked="0"/>
    </xf>
    <xf numFmtId="178" fontId="17" fillId="0" borderId="42" xfId="0" applyNumberFormat="1" applyFont="1" applyFill="1" applyBorder="1" applyAlignment="1" applyProtection="1">
      <alignment horizontal="left" vertical="center"/>
      <protection locked="0"/>
    </xf>
    <xf numFmtId="0" fontId="12" fillId="0" borderId="7"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7" fillId="4" borderId="39" xfId="0" applyFont="1" applyFill="1" applyBorder="1" applyAlignment="1" applyProtection="1">
      <alignment horizontal="distributed" vertical="center" indent="2"/>
      <protection locked="0"/>
    </xf>
    <xf numFmtId="0" fontId="7" fillId="4" borderId="14" xfId="0" applyFont="1" applyFill="1" applyBorder="1" applyAlignment="1" applyProtection="1">
      <alignment horizontal="distributed" vertical="center" indent="2"/>
      <protection locked="0"/>
    </xf>
    <xf numFmtId="0" fontId="7" fillId="4" borderId="40" xfId="0" applyFont="1" applyFill="1" applyBorder="1" applyAlignment="1" applyProtection="1">
      <alignment horizontal="distributed" vertical="center" indent="2"/>
      <protection locked="0"/>
    </xf>
    <xf numFmtId="0" fontId="7" fillId="4" borderId="41" xfId="0" applyFont="1" applyFill="1" applyBorder="1" applyAlignment="1" applyProtection="1">
      <alignment horizontal="distributed" vertical="center" indent="2"/>
      <protection locked="0"/>
    </xf>
    <xf numFmtId="0" fontId="7" fillId="4" borderId="26" xfId="0" applyFont="1" applyFill="1" applyBorder="1" applyAlignment="1" applyProtection="1">
      <alignment horizontal="distributed" vertical="center" indent="2"/>
      <protection locked="0"/>
    </xf>
    <xf numFmtId="0" fontId="7" fillId="4" borderId="42" xfId="0" applyFont="1" applyFill="1" applyBorder="1" applyAlignment="1" applyProtection="1">
      <alignment horizontal="distributed" vertical="center" indent="2"/>
      <protection locked="0"/>
    </xf>
    <xf numFmtId="0" fontId="7" fillId="0" borderId="19" xfId="0" applyFont="1" applyFill="1" applyBorder="1" applyAlignment="1" applyProtection="1">
      <alignment horizontal="distributed" vertical="center" wrapText="1" indent="2"/>
      <protection locked="0"/>
    </xf>
    <xf numFmtId="0" fontId="7" fillId="0" borderId="16" xfId="0" applyFont="1" applyFill="1" applyBorder="1" applyAlignment="1" applyProtection="1">
      <alignment horizontal="distributed" vertical="center" wrapText="1" indent="2"/>
      <protection locked="0"/>
    </xf>
    <xf numFmtId="0" fontId="7" fillId="0" borderId="47" xfId="0" applyFont="1" applyFill="1" applyBorder="1" applyAlignment="1" applyProtection="1">
      <alignment horizontal="distributed" vertical="center" wrapText="1" indent="2"/>
      <protection locked="0"/>
    </xf>
    <xf numFmtId="0" fontId="7" fillId="0" borderId="12" xfId="0" applyFont="1" applyFill="1" applyBorder="1" applyAlignment="1" applyProtection="1">
      <alignment horizontal="distributed" vertical="center" wrapText="1" indent="2"/>
      <protection locked="0"/>
    </xf>
    <xf numFmtId="0" fontId="7" fillId="0" borderId="0" xfId="0" applyFont="1" applyFill="1" applyBorder="1" applyAlignment="1" applyProtection="1">
      <alignment horizontal="distributed" vertical="center" wrapText="1" indent="2"/>
      <protection locked="0"/>
    </xf>
    <xf numFmtId="0" fontId="7" fillId="0" borderId="17" xfId="0" applyFont="1" applyFill="1" applyBorder="1" applyAlignment="1" applyProtection="1">
      <alignment horizontal="distributed" vertical="center" wrapText="1" indent="2"/>
      <protection locked="0"/>
    </xf>
    <xf numFmtId="0" fontId="7" fillId="0" borderId="21" xfId="0" applyFont="1" applyFill="1" applyBorder="1" applyAlignment="1" applyProtection="1">
      <alignment horizontal="distributed" vertical="center" wrapText="1" indent="2"/>
      <protection locked="0"/>
    </xf>
    <xf numFmtId="0" fontId="7" fillId="0" borderId="1" xfId="0" applyFont="1" applyFill="1" applyBorder="1" applyAlignment="1" applyProtection="1">
      <alignment horizontal="distributed" vertical="center" wrapText="1" indent="2"/>
      <protection locked="0"/>
    </xf>
    <xf numFmtId="0" fontId="7" fillId="0" borderId="46" xfId="0" applyFont="1" applyFill="1" applyBorder="1" applyAlignment="1" applyProtection="1">
      <alignment horizontal="distributed" vertical="center" wrapText="1" indent="2"/>
      <protection locked="0"/>
    </xf>
    <xf numFmtId="0" fontId="13" fillId="0" borderId="16"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4" fillId="0" borderId="51" xfId="0" applyFont="1" applyFill="1" applyBorder="1" applyAlignment="1" applyProtection="1">
      <alignment horizontal="distributed" vertical="center" wrapText="1" indent="1"/>
      <protection locked="0"/>
    </xf>
    <xf numFmtId="0" fontId="4" fillId="0" borderId="16" xfId="0" applyFont="1" applyFill="1" applyBorder="1" applyAlignment="1" applyProtection="1">
      <alignment horizontal="distributed" vertical="center" indent="1"/>
      <protection locked="0"/>
    </xf>
    <xf numFmtId="0" fontId="4" fillId="0" borderId="47" xfId="0" applyFont="1" applyFill="1" applyBorder="1" applyAlignment="1" applyProtection="1">
      <alignment horizontal="distributed" vertical="center" indent="1"/>
      <protection locked="0"/>
    </xf>
    <xf numFmtId="0" fontId="4" fillId="0" borderId="41" xfId="0" applyFont="1" applyFill="1" applyBorder="1" applyAlignment="1" applyProtection="1">
      <alignment horizontal="distributed" vertical="center" indent="1"/>
      <protection locked="0"/>
    </xf>
    <xf numFmtId="0" fontId="4" fillId="0" borderId="26" xfId="0" applyFont="1" applyFill="1" applyBorder="1" applyAlignment="1" applyProtection="1">
      <alignment horizontal="distributed" vertical="center" indent="1"/>
      <protection locked="0"/>
    </xf>
    <xf numFmtId="0" fontId="4" fillId="0" borderId="42" xfId="0" applyFont="1" applyFill="1" applyBorder="1" applyAlignment="1" applyProtection="1">
      <alignment horizontal="distributed" vertical="center" indent="1"/>
      <protection locked="0"/>
    </xf>
    <xf numFmtId="0" fontId="13" fillId="0" borderId="16" xfId="0" applyFont="1" applyFill="1" applyBorder="1" applyAlignment="1" applyProtection="1">
      <alignment vertical="center" wrapText="1"/>
      <protection locked="0"/>
    </xf>
    <xf numFmtId="0" fontId="13" fillId="0" borderId="26" xfId="0" applyFont="1" applyFill="1" applyBorder="1" applyAlignment="1" applyProtection="1">
      <alignment vertical="center" wrapText="1"/>
      <protection locked="0"/>
    </xf>
    <xf numFmtId="0" fontId="3" fillId="0" borderId="14"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176" fontId="13" fillId="0" borderId="14" xfId="0" applyNumberFormat="1" applyFont="1" applyFill="1" applyBorder="1" applyAlignment="1" applyProtection="1">
      <alignment horizontal="left" vertical="center" wrapText="1"/>
      <protection locked="0"/>
    </xf>
    <xf numFmtId="176" fontId="13" fillId="0" borderId="1" xfId="0" applyNumberFormat="1" applyFont="1" applyFill="1" applyBorder="1" applyAlignment="1" applyProtection="1">
      <alignment horizontal="left" vertical="center" wrapText="1"/>
      <protection locked="0"/>
    </xf>
    <xf numFmtId="0" fontId="5" fillId="4" borderId="39"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left" vertical="top"/>
      <protection locked="0"/>
    </xf>
    <xf numFmtId="0" fontId="4" fillId="4" borderId="40" xfId="0" applyFont="1" applyFill="1" applyBorder="1" applyAlignment="1" applyProtection="1">
      <alignment horizontal="left" vertical="top"/>
      <protection locked="0"/>
    </xf>
    <xf numFmtId="0" fontId="4" fillId="4" borderId="18" xfId="0" applyFont="1" applyFill="1" applyBorder="1" applyAlignment="1" applyProtection="1">
      <alignment horizontal="left" vertical="top"/>
      <protection locked="0"/>
    </xf>
    <xf numFmtId="0" fontId="4" fillId="4" borderId="17" xfId="0" applyFont="1" applyFill="1" applyBorder="1" applyAlignment="1" applyProtection="1">
      <alignment horizontal="left" vertical="top"/>
      <protection locked="0"/>
    </xf>
    <xf numFmtId="0" fontId="4" fillId="4" borderId="41" xfId="0" applyFont="1" applyFill="1" applyBorder="1" applyAlignment="1" applyProtection="1">
      <alignment horizontal="left" vertical="top"/>
      <protection locked="0"/>
    </xf>
    <xf numFmtId="0" fontId="4" fillId="4" borderId="42" xfId="0" applyFont="1" applyFill="1" applyBorder="1" applyAlignment="1" applyProtection="1">
      <alignment horizontal="left" vertical="top"/>
      <protection locked="0"/>
    </xf>
    <xf numFmtId="0" fontId="4" fillId="4" borderId="39"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protection locked="0"/>
    </xf>
    <xf numFmtId="0" fontId="27" fillId="0" borderId="0" xfId="0" applyFont="1" applyFill="1" applyBorder="1" applyAlignment="1" applyProtection="1">
      <alignment horizontal="left"/>
      <protection locked="0"/>
    </xf>
    <xf numFmtId="177" fontId="27" fillId="0" borderId="0" xfId="0" applyNumberFormat="1" applyFont="1" applyFill="1" applyBorder="1" applyAlignment="1" applyProtection="1">
      <alignment horizontal="center" vertical="center"/>
      <protection locked="0"/>
    </xf>
    <xf numFmtId="0" fontId="7" fillId="4" borderId="37" xfId="0" applyFont="1" applyFill="1" applyBorder="1" applyAlignment="1" applyProtection="1">
      <alignment horizontal="distributed" vertical="center" indent="2"/>
      <protection locked="0"/>
    </xf>
    <xf numFmtId="0" fontId="7" fillId="4" borderId="7" xfId="0" applyFont="1" applyFill="1" applyBorder="1" applyAlignment="1" applyProtection="1">
      <alignment horizontal="distributed" vertical="center" indent="2"/>
      <protection locked="0"/>
    </xf>
    <xf numFmtId="0" fontId="7" fillId="4" borderId="38" xfId="0" applyFont="1" applyFill="1" applyBorder="1" applyAlignment="1" applyProtection="1">
      <alignment horizontal="distributed" vertical="center" indent="2"/>
      <protection locked="0"/>
    </xf>
    <xf numFmtId="0" fontId="7" fillId="4" borderId="37"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7" fillId="4" borderId="37"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38"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protection locked="0"/>
    </xf>
    <xf numFmtId="0" fontId="7" fillId="4" borderId="49" xfId="0" applyFont="1" applyFill="1" applyBorder="1" applyAlignment="1" applyProtection="1">
      <alignment horizontal="center" vertical="center"/>
      <protection locked="0"/>
    </xf>
    <xf numFmtId="0" fontId="7" fillId="4" borderId="50" xfId="0" applyFont="1" applyFill="1" applyBorder="1" applyAlignment="1" applyProtection="1">
      <alignment horizontal="center" vertical="center"/>
      <protection locked="0"/>
    </xf>
    <xf numFmtId="0" fontId="2" fillId="4" borderId="48" xfId="0" applyFont="1" applyFill="1" applyBorder="1" applyAlignment="1" applyProtection="1">
      <alignment horizontal="center" vertical="center"/>
      <protection locked="0"/>
    </xf>
    <xf numFmtId="0" fontId="2" fillId="4" borderId="49" xfId="0" applyFont="1" applyFill="1" applyBorder="1" applyAlignment="1" applyProtection="1">
      <alignment horizontal="center" vertical="center"/>
      <protection locked="0"/>
    </xf>
    <xf numFmtId="0" fontId="2" fillId="4" borderId="50"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13" fillId="0" borderId="45" xfId="0" applyFont="1" applyFill="1" applyBorder="1" applyAlignment="1" applyProtection="1">
      <alignment horizontal="center" vertical="center"/>
      <protection locked="0"/>
    </xf>
    <xf numFmtId="0" fontId="7" fillId="0" borderId="39" xfId="0" applyFont="1" applyFill="1" applyBorder="1" applyAlignment="1" applyProtection="1">
      <alignment horizontal="distributed" vertical="center" wrapText="1" indent="2"/>
      <protection locked="0"/>
    </xf>
    <xf numFmtId="0" fontId="7" fillId="0" borderId="14" xfId="0" applyFont="1" applyFill="1" applyBorder="1" applyAlignment="1" applyProtection="1">
      <alignment horizontal="distributed" vertical="center" wrapText="1" indent="2"/>
      <protection locked="0"/>
    </xf>
    <xf numFmtId="0" fontId="7" fillId="0" borderId="40" xfId="0" applyFont="1" applyFill="1" applyBorder="1" applyAlignment="1" applyProtection="1">
      <alignment horizontal="distributed" vertical="center" wrapText="1" indent="2"/>
      <protection locked="0"/>
    </xf>
    <xf numFmtId="0" fontId="7" fillId="0" borderId="18" xfId="0" applyFont="1" applyFill="1" applyBorder="1" applyAlignment="1" applyProtection="1">
      <alignment horizontal="distributed" vertical="center" wrapText="1" indent="2"/>
      <protection locked="0"/>
    </xf>
    <xf numFmtId="0" fontId="7" fillId="0" borderId="39" xfId="0" applyFont="1" applyFill="1" applyBorder="1" applyAlignment="1" applyProtection="1">
      <alignment horizontal="distributed" vertical="center" indent="1"/>
      <protection locked="0"/>
    </xf>
    <xf numFmtId="0" fontId="7" fillId="0" borderId="14" xfId="0" applyFont="1" applyFill="1" applyBorder="1" applyAlignment="1" applyProtection="1">
      <alignment horizontal="distributed" vertical="center" indent="1"/>
      <protection locked="0"/>
    </xf>
    <xf numFmtId="0" fontId="7" fillId="0" borderId="40" xfId="0" applyFont="1" applyFill="1" applyBorder="1" applyAlignment="1" applyProtection="1">
      <alignment horizontal="distributed" vertical="center" indent="1"/>
      <protection locked="0"/>
    </xf>
    <xf numFmtId="0" fontId="7" fillId="0" borderId="41" xfId="0" applyFont="1" applyFill="1" applyBorder="1" applyAlignment="1" applyProtection="1">
      <alignment horizontal="distributed" vertical="center" indent="1"/>
      <protection locked="0"/>
    </xf>
    <xf numFmtId="0" fontId="7" fillId="0" borderId="26" xfId="0" applyFont="1" applyFill="1" applyBorder="1" applyAlignment="1" applyProtection="1">
      <alignment horizontal="distributed" vertical="center" indent="1"/>
      <protection locked="0"/>
    </xf>
    <xf numFmtId="0" fontId="7" fillId="0" borderId="42" xfId="0" applyFont="1" applyFill="1" applyBorder="1" applyAlignment="1" applyProtection="1">
      <alignment horizontal="distributed" vertical="center" indent="1"/>
      <protection locked="0"/>
    </xf>
    <xf numFmtId="0" fontId="13" fillId="0" borderId="14" xfId="0" applyFont="1" applyFill="1" applyBorder="1" applyAlignment="1" applyProtection="1">
      <alignment vertical="center" wrapText="1"/>
      <protection locked="0"/>
    </xf>
    <xf numFmtId="0" fontId="7" fillId="0" borderId="18" xfId="0" applyFont="1" applyFill="1" applyBorder="1" applyAlignment="1" applyProtection="1">
      <alignment horizontal="distributed" vertical="center" indent="1"/>
      <protection locked="0"/>
    </xf>
    <xf numFmtId="0" fontId="7" fillId="0" borderId="0" xfId="0" applyFont="1" applyFill="1" applyBorder="1" applyAlignment="1" applyProtection="1">
      <alignment horizontal="distributed" vertical="center" indent="1"/>
      <protection locked="0"/>
    </xf>
    <xf numFmtId="0" fontId="7" fillId="0" borderId="17" xfId="0" applyFont="1" applyFill="1" applyBorder="1" applyAlignment="1" applyProtection="1">
      <alignment horizontal="distributed" vertical="center" indent="1"/>
      <protection locked="0"/>
    </xf>
    <xf numFmtId="0" fontId="13" fillId="0" borderId="1" xfId="0" applyFont="1" applyFill="1" applyBorder="1" applyAlignment="1" applyProtection="1">
      <alignment vertical="center" wrapText="1"/>
      <protection locked="0"/>
    </xf>
    <xf numFmtId="0" fontId="24" fillId="0" borderId="39" xfId="0" applyFont="1" applyFill="1" applyBorder="1" applyAlignment="1" applyProtection="1">
      <alignment horizontal="center" vertical="center"/>
      <protection locked="0"/>
    </xf>
    <xf numFmtId="0" fontId="24" fillId="0" borderId="40" xfId="0" applyFont="1" applyFill="1" applyBorder="1" applyAlignment="1" applyProtection="1">
      <alignment horizontal="center" vertical="center"/>
      <protection locked="0"/>
    </xf>
    <xf numFmtId="0" fontId="24" fillId="0" borderId="41" xfId="0" applyFont="1" applyFill="1" applyBorder="1" applyAlignment="1" applyProtection="1">
      <alignment horizontal="center" vertical="center"/>
      <protection locked="0"/>
    </xf>
    <xf numFmtId="0" fontId="24" fillId="0" borderId="42" xfId="0" applyFont="1" applyFill="1" applyBorder="1" applyAlignment="1" applyProtection="1">
      <alignment horizontal="center" vertical="center"/>
      <protection locked="0"/>
    </xf>
    <xf numFmtId="0" fontId="7" fillId="0" borderId="41" xfId="0" applyFont="1" applyFill="1" applyBorder="1" applyAlignment="1" applyProtection="1">
      <alignment horizontal="distributed" vertical="center" wrapText="1" indent="2"/>
      <protection locked="0"/>
    </xf>
    <xf numFmtId="0" fontId="7" fillId="0" borderId="26" xfId="0" applyFont="1" applyFill="1" applyBorder="1" applyAlignment="1" applyProtection="1">
      <alignment horizontal="distributed" vertical="center" wrapText="1" indent="2"/>
      <protection locked="0"/>
    </xf>
    <xf numFmtId="0" fontId="7" fillId="0" borderId="42" xfId="0" applyFont="1" applyFill="1" applyBorder="1" applyAlignment="1" applyProtection="1">
      <alignment horizontal="distributed" vertical="center" wrapText="1" indent="2"/>
      <protection locked="0"/>
    </xf>
    <xf numFmtId="178" fontId="7" fillId="0" borderId="39" xfId="0" applyNumberFormat="1" applyFont="1" applyFill="1" applyBorder="1" applyAlignment="1" applyProtection="1">
      <alignment horizontal="center" vertical="center" wrapText="1"/>
      <protection locked="0"/>
    </xf>
    <xf numFmtId="178" fontId="7" fillId="0" borderId="14" xfId="0" applyNumberFormat="1" applyFont="1" applyFill="1" applyBorder="1" applyAlignment="1" applyProtection="1">
      <alignment horizontal="center" vertical="center" wrapText="1"/>
      <protection locked="0"/>
    </xf>
    <xf numFmtId="178" fontId="7" fillId="0" borderId="40" xfId="0" applyNumberFormat="1" applyFont="1" applyFill="1" applyBorder="1" applyAlignment="1" applyProtection="1">
      <alignment horizontal="center" vertical="center" wrapText="1"/>
      <protection locked="0"/>
    </xf>
    <xf numFmtId="178" fontId="7" fillId="0" borderId="41" xfId="0" applyNumberFormat="1" applyFont="1" applyFill="1" applyBorder="1" applyAlignment="1" applyProtection="1">
      <alignment horizontal="center" vertical="center" wrapText="1"/>
      <protection locked="0"/>
    </xf>
    <xf numFmtId="178" fontId="7" fillId="0" borderId="26" xfId="0" applyNumberFormat="1" applyFont="1" applyFill="1" applyBorder="1" applyAlignment="1" applyProtection="1">
      <alignment horizontal="center" vertical="center" wrapText="1"/>
      <protection locked="0"/>
    </xf>
    <xf numFmtId="178" fontId="7" fillId="0" borderId="42" xfId="0" applyNumberFormat="1" applyFont="1" applyFill="1" applyBorder="1" applyAlignment="1" applyProtection="1">
      <alignment horizontal="center" vertical="center" wrapText="1"/>
      <protection locked="0"/>
    </xf>
    <xf numFmtId="0" fontId="13" fillId="0" borderId="39"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protection locked="0"/>
    </xf>
    <xf numFmtId="0" fontId="2" fillId="0" borderId="39" xfId="0" applyFont="1" applyFill="1" applyBorder="1" applyAlignment="1" applyProtection="1">
      <alignment horizontal="distributed" vertical="distributed" indent="2"/>
      <protection locked="0"/>
    </xf>
    <xf numFmtId="0" fontId="2" fillId="0" borderId="14" xfId="0" applyFont="1" applyFill="1" applyBorder="1" applyAlignment="1" applyProtection="1">
      <alignment horizontal="distributed" vertical="distributed" indent="2"/>
      <protection locked="0"/>
    </xf>
    <xf numFmtId="0" fontId="2" fillId="0" borderId="40" xfId="0" applyFont="1" applyFill="1" applyBorder="1" applyAlignment="1" applyProtection="1">
      <alignment horizontal="distributed" vertical="distributed" indent="2"/>
      <protection locked="0"/>
    </xf>
    <xf numFmtId="177" fontId="17" fillId="0" borderId="18" xfId="0" applyNumberFormat="1" applyFont="1" applyFill="1" applyBorder="1" applyAlignment="1" applyProtection="1">
      <alignment horizontal="center" vertical="center" wrapText="1"/>
      <protection locked="0"/>
    </xf>
    <xf numFmtId="177" fontId="17" fillId="0" borderId="0" xfId="0" applyNumberFormat="1" applyFont="1" applyFill="1" applyBorder="1" applyAlignment="1" applyProtection="1">
      <alignment horizontal="center" vertical="center" wrapText="1"/>
      <protection locked="0"/>
    </xf>
    <xf numFmtId="177" fontId="17" fillId="0" borderId="17" xfId="0" applyNumberFormat="1"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protection locked="0"/>
    </xf>
    <xf numFmtId="0" fontId="7" fillId="0" borderId="39" xfId="0" applyFont="1" applyFill="1" applyBorder="1" applyAlignment="1" applyProtection="1">
      <alignment horizontal="distributed" vertical="distributed" indent="2"/>
      <protection locked="0"/>
    </xf>
    <xf numFmtId="0" fontId="7" fillId="0" borderId="14" xfId="0" applyFont="1" applyFill="1" applyBorder="1" applyAlignment="1" applyProtection="1">
      <alignment horizontal="distributed" vertical="distributed" indent="2"/>
      <protection locked="0"/>
    </xf>
    <xf numFmtId="0" fontId="7" fillId="0" borderId="40" xfId="0" applyFont="1" applyFill="1" applyBorder="1" applyAlignment="1" applyProtection="1">
      <alignment horizontal="distributed" vertical="distributed" indent="2"/>
      <protection locked="0"/>
    </xf>
    <xf numFmtId="0" fontId="7" fillId="0" borderId="18" xfId="0" applyFont="1" applyFill="1" applyBorder="1" applyAlignment="1" applyProtection="1">
      <alignment horizontal="distributed" vertical="distributed" indent="2"/>
      <protection locked="0"/>
    </xf>
    <xf numFmtId="0" fontId="7" fillId="0" borderId="0" xfId="0" applyFont="1" applyFill="1" applyBorder="1" applyAlignment="1" applyProtection="1">
      <alignment horizontal="distributed" vertical="distributed" indent="2"/>
      <protection locked="0"/>
    </xf>
    <xf numFmtId="0" fontId="7" fillId="0" borderId="17" xfId="0" applyFont="1" applyFill="1" applyBorder="1" applyAlignment="1" applyProtection="1">
      <alignment horizontal="distributed" vertical="distributed" indent="2"/>
      <protection locked="0"/>
    </xf>
    <xf numFmtId="0" fontId="7" fillId="0" borderId="41" xfId="0" applyFont="1" applyFill="1" applyBorder="1" applyAlignment="1" applyProtection="1">
      <alignment horizontal="distributed" vertical="distributed" indent="2"/>
      <protection locked="0"/>
    </xf>
    <xf numFmtId="0" fontId="7" fillId="0" borderId="26" xfId="0" applyFont="1" applyFill="1" applyBorder="1" applyAlignment="1" applyProtection="1">
      <alignment horizontal="distributed" vertical="distributed" indent="2"/>
      <protection locked="0"/>
    </xf>
    <xf numFmtId="0" fontId="7" fillId="0" borderId="42" xfId="0" applyFont="1" applyFill="1" applyBorder="1" applyAlignment="1" applyProtection="1">
      <alignment horizontal="distributed" vertical="distributed" indent="2"/>
      <protection locked="0"/>
    </xf>
    <xf numFmtId="0" fontId="7" fillId="0" borderId="39"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40"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wrapText="1"/>
      <protection locked="0"/>
    </xf>
    <xf numFmtId="177" fontId="17" fillId="0" borderId="39" xfId="0" applyNumberFormat="1" applyFont="1" applyFill="1" applyBorder="1" applyAlignment="1" applyProtection="1">
      <alignment horizontal="center" vertical="center"/>
      <protection locked="0"/>
    </xf>
    <xf numFmtId="177" fontId="17" fillId="0" borderId="14" xfId="0" applyNumberFormat="1" applyFont="1" applyFill="1" applyBorder="1" applyAlignment="1" applyProtection="1">
      <alignment horizontal="center" vertical="center"/>
      <protection locked="0"/>
    </xf>
    <xf numFmtId="177" fontId="17" fillId="0" borderId="40" xfId="0" applyNumberFormat="1" applyFont="1" applyFill="1" applyBorder="1" applyAlignment="1" applyProtection="1">
      <alignment horizontal="center" vertical="center"/>
      <protection locked="0"/>
    </xf>
    <xf numFmtId="177" fontId="17" fillId="0" borderId="18" xfId="0" applyNumberFormat="1" applyFont="1" applyFill="1" applyBorder="1" applyAlignment="1" applyProtection="1">
      <alignment horizontal="center" vertical="center"/>
      <protection locked="0"/>
    </xf>
    <xf numFmtId="177" fontId="17" fillId="0" borderId="0" xfId="0" applyNumberFormat="1" applyFont="1" applyFill="1" applyBorder="1" applyAlignment="1" applyProtection="1">
      <alignment horizontal="center" vertical="center"/>
      <protection locked="0"/>
    </xf>
    <xf numFmtId="177" fontId="17" fillId="0" borderId="17" xfId="0" applyNumberFormat="1" applyFont="1" applyFill="1" applyBorder="1" applyAlignment="1" applyProtection="1">
      <alignment horizontal="center" vertical="center"/>
      <protection locked="0"/>
    </xf>
    <xf numFmtId="177" fontId="17" fillId="0" borderId="41" xfId="0" applyNumberFormat="1" applyFont="1" applyFill="1" applyBorder="1" applyAlignment="1" applyProtection="1">
      <alignment horizontal="center" vertical="center"/>
      <protection locked="0"/>
    </xf>
    <xf numFmtId="177" fontId="17" fillId="0" borderId="26" xfId="0" applyNumberFormat="1" applyFont="1" applyFill="1" applyBorder="1" applyAlignment="1" applyProtection="1">
      <alignment horizontal="center" vertical="center"/>
      <protection locked="0"/>
    </xf>
    <xf numFmtId="177" fontId="17" fillId="0" borderId="42"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2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textRotation="255"/>
      <protection locked="0"/>
    </xf>
    <xf numFmtId="0" fontId="7" fillId="0" borderId="14" xfId="0" applyFont="1" applyFill="1" applyBorder="1" applyAlignment="1" applyProtection="1">
      <alignment horizontal="center" vertical="center" textRotation="255"/>
      <protection locked="0"/>
    </xf>
    <xf numFmtId="0" fontId="7" fillId="0" borderId="0" xfId="0" applyFont="1" applyFill="1" applyBorder="1" applyAlignment="1" applyProtection="1">
      <alignment horizontal="center" vertical="center" textRotation="255"/>
      <protection locked="0"/>
    </xf>
    <xf numFmtId="0" fontId="7" fillId="0" borderId="17" xfId="0" applyFont="1" applyFill="1" applyBorder="1" applyAlignment="1" applyProtection="1">
      <alignment horizontal="center" vertical="center" textRotation="255"/>
      <protection locked="0"/>
    </xf>
    <xf numFmtId="0" fontId="7" fillId="0" borderId="18" xfId="0" applyFont="1" applyFill="1" applyBorder="1" applyAlignment="1" applyProtection="1">
      <alignment horizontal="center" vertical="center" textRotation="255"/>
      <protection locked="0"/>
    </xf>
    <xf numFmtId="0" fontId="17" fillId="0" borderId="39"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17" fillId="0" borderId="40"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17" fillId="0" borderId="41"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protection locked="0"/>
    </xf>
    <xf numFmtId="0" fontId="17" fillId="0" borderId="42"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29" fillId="0" borderId="54" xfId="0" applyFont="1" applyBorder="1" applyAlignment="1">
      <alignment horizontal="center" vertical="center" wrapText="1"/>
    </xf>
    <xf numFmtId="0" fontId="29" fillId="0" borderId="55" xfId="0" applyFont="1" applyBorder="1" applyAlignment="1">
      <alignment horizontal="center" vertical="center"/>
    </xf>
    <xf numFmtId="0" fontId="9" fillId="0" borderId="0" xfId="0" applyFont="1" applyFill="1" applyBorder="1" applyAlignment="1" applyProtection="1">
      <alignment horizontal="distributed" vertical="center"/>
      <protection locked="0"/>
    </xf>
    <xf numFmtId="0" fontId="2" fillId="0" borderId="0"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wrapText="1"/>
      <protection locked="0"/>
    </xf>
    <xf numFmtId="177" fontId="5" fillId="0" borderId="0" xfId="0" applyNumberFormat="1" applyFont="1" applyFill="1" applyBorder="1" applyAlignment="1" applyProtection="1">
      <alignment horizontal="center" vertical="center" wrapText="1"/>
      <protection locked="0"/>
    </xf>
    <xf numFmtId="177" fontId="5" fillId="0" borderId="17" xfId="0" applyNumberFormat="1" applyFont="1" applyFill="1" applyBorder="1" applyAlignment="1" applyProtection="1">
      <alignment horizontal="center" vertical="center" wrapText="1"/>
      <protection locked="0"/>
    </xf>
    <xf numFmtId="177" fontId="5" fillId="0" borderId="39" xfId="0" applyNumberFormat="1"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center" vertical="center"/>
      <protection locked="0"/>
    </xf>
    <xf numFmtId="177" fontId="5" fillId="0" borderId="40"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177" fontId="5" fillId="0" borderId="17" xfId="0" applyNumberFormat="1" applyFont="1" applyFill="1" applyBorder="1" applyAlignment="1" applyProtection="1">
      <alignment horizontal="center" vertical="center"/>
      <protection locked="0"/>
    </xf>
    <xf numFmtId="177" fontId="5" fillId="0" borderId="41" xfId="0" applyNumberFormat="1" applyFont="1" applyFill="1" applyBorder="1" applyAlignment="1" applyProtection="1">
      <alignment horizontal="center" vertical="center"/>
      <protection locked="0"/>
    </xf>
    <xf numFmtId="177" fontId="5" fillId="0" borderId="26" xfId="0" applyNumberFormat="1" applyFont="1" applyFill="1" applyBorder="1" applyAlignment="1" applyProtection="1">
      <alignment horizontal="center" vertical="center"/>
      <protection locked="0"/>
    </xf>
    <xf numFmtId="177" fontId="5" fillId="0" borderId="42" xfId="0" applyNumberFormat="1"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12" fillId="0" borderId="16" xfId="0" applyFont="1" applyFill="1" applyBorder="1" applyAlignment="1" applyProtection="1">
      <alignment vertical="center" wrapText="1"/>
      <protection locked="0"/>
    </xf>
    <xf numFmtId="0" fontId="12" fillId="0" borderId="26" xfId="0" applyFont="1" applyFill="1" applyBorder="1" applyAlignment="1" applyProtection="1">
      <alignment vertical="center" wrapText="1"/>
      <protection locked="0"/>
    </xf>
    <xf numFmtId="0" fontId="14" fillId="0" borderId="7"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26" xfId="0" applyFont="1" applyFill="1" applyBorder="1" applyAlignment="1" applyProtection="1">
      <alignment horizontal="left" vertical="center"/>
      <protection locked="0"/>
    </xf>
    <xf numFmtId="0" fontId="5" fillId="0" borderId="39"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8" fillId="0" borderId="40"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7" fillId="0" borderId="39" xfId="0" applyFont="1" applyFill="1" applyBorder="1" applyAlignment="1" applyProtection="1">
      <alignment horizontal="distributed" vertical="center" indent="2"/>
      <protection locked="0"/>
    </xf>
    <xf numFmtId="0" fontId="7" fillId="0" borderId="14" xfId="0" applyFont="1" applyFill="1" applyBorder="1" applyAlignment="1" applyProtection="1">
      <alignment horizontal="distributed" vertical="center" indent="2"/>
      <protection locked="0"/>
    </xf>
    <xf numFmtId="0" fontId="7" fillId="0" borderId="40" xfId="0" applyFont="1" applyFill="1" applyBorder="1" applyAlignment="1" applyProtection="1">
      <alignment horizontal="distributed" vertical="center" indent="2"/>
      <protection locked="0"/>
    </xf>
    <xf numFmtId="0" fontId="7" fillId="0" borderId="41" xfId="0" applyFont="1" applyFill="1" applyBorder="1" applyAlignment="1" applyProtection="1">
      <alignment horizontal="distributed" vertical="center" indent="2"/>
      <protection locked="0"/>
    </xf>
    <xf numFmtId="0" fontId="7" fillId="0" borderId="26" xfId="0" applyFont="1" applyFill="1" applyBorder="1" applyAlignment="1" applyProtection="1">
      <alignment horizontal="distributed" vertical="center" indent="2"/>
      <protection locked="0"/>
    </xf>
    <xf numFmtId="0" fontId="7" fillId="0" borderId="42" xfId="0" applyFont="1" applyFill="1" applyBorder="1" applyAlignment="1" applyProtection="1">
      <alignment horizontal="distributed" vertical="center" indent="2"/>
      <protection locked="0"/>
    </xf>
    <xf numFmtId="0" fontId="3" fillId="0" borderId="39"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25" fillId="0" borderId="39" xfId="0" applyFont="1" applyFill="1" applyBorder="1" applyAlignment="1" applyProtection="1">
      <alignment horizontal="center" vertical="center"/>
      <protection locked="0"/>
    </xf>
    <xf numFmtId="0" fontId="25" fillId="0" borderId="40" xfId="0"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xf numFmtId="0" fontId="25" fillId="0" borderId="41" xfId="0" applyFont="1" applyFill="1" applyBorder="1" applyAlignment="1" applyProtection="1">
      <alignment horizontal="center" vertical="center"/>
      <protection locked="0"/>
    </xf>
    <xf numFmtId="0" fontId="25" fillId="0" borderId="4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distributed" vertical="center" indent="2"/>
      <protection locked="0"/>
    </xf>
    <xf numFmtId="0" fontId="7" fillId="0" borderId="7" xfId="0" applyFont="1" applyFill="1" applyBorder="1" applyAlignment="1" applyProtection="1">
      <alignment horizontal="distributed" vertical="center" indent="2"/>
      <protection locked="0"/>
    </xf>
    <xf numFmtId="0" fontId="7" fillId="0" borderId="38" xfId="0" applyFont="1" applyFill="1" applyBorder="1" applyAlignment="1" applyProtection="1">
      <alignment horizontal="distributed" vertical="center" indent="2"/>
      <protection locked="0"/>
    </xf>
    <xf numFmtId="0" fontId="7" fillId="0" borderId="37"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46"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protection locked="0"/>
    </xf>
    <xf numFmtId="0" fontId="12" fillId="0" borderId="14"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7" fillId="0" borderId="37"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38" xfId="0" applyFont="1" applyFill="1" applyBorder="1" applyAlignment="1" applyProtection="1">
      <alignment horizontal="center" vertical="center" wrapText="1"/>
      <protection locked="0"/>
    </xf>
    <xf numFmtId="0" fontId="7" fillId="0" borderId="48" xfId="0" applyFont="1" applyFill="1" applyBorder="1" applyAlignment="1" applyProtection="1">
      <alignment horizontal="center" vertical="center"/>
      <protection locked="0"/>
    </xf>
    <xf numFmtId="0" fontId="7" fillId="0" borderId="49" xfId="0" applyFont="1" applyFill="1" applyBorder="1" applyAlignment="1" applyProtection="1">
      <alignment horizontal="center" vertical="center"/>
      <protection locked="0"/>
    </xf>
    <xf numFmtId="0" fontId="7" fillId="0" borderId="50"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17" fillId="0" borderId="0" xfId="0" applyFont="1" applyFill="1" applyBorder="1" applyAlignment="1" applyProtection="1">
      <alignment horizontal="left"/>
      <protection locked="0"/>
    </xf>
    <xf numFmtId="0" fontId="14" fillId="0" borderId="37" xfId="0" applyFont="1" applyFill="1" applyBorder="1" applyAlignment="1" applyProtection="1">
      <alignment horizontal="center" vertical="center"/>
      <protection locked="0"/>
    </xf>
    <xf numFmtId="0" fontId="14" fillId="0" borderId="38"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left" vertical="top"/>
      <protection locked="0"/>
    </xf>
    <xf numFmtId="0" fontId="4" fillId="0" borderId="40" xfId="0" applyFont="1" applyFill="1" applyBorder="1" applyAlignment="1" applyProtection="1">
      <alignment horizontal="left" vertical="top"/>
      <protection locked="0"/>
    </xf>
    <xf numFmtId="0" fontId="4" fillId="0" borderId="18" xfId="0" applyFont="1" applyFill="1" applyBorder="1" applyAlignment="1" applyProtection="1">
      <alignment horizontal="left" vertical="top"/>
      <protection locked="0"/>
    </xf>
    <xf numFmtId="0" fontId="4" fillId="0" borderId="17" xfId="0" applyFont="1" applyFill="1" applyBorder="1" applyAlignment="1" applyProtection="1">
      <alignment horizontal="left" vertical="top"/>
      <protection locked="0"/>
    </xf>
    <xf numFmtId="0" fontId="4" fillId="0" borderId="41" xfId="0" applyFont="1" applyFill="1" applyBorder="1" applyAlignment="1" applyProtection="1">
      <alignment horizontal="left" vertical="top"/>
      <protection locked="0"/>
    </xf>
    <xf numFmtId="0" fontId="4" fillId="0" borderId="42" xfId="0" applyFont="1" applyFill="1" applyBorder="1" applyAlignment="1" applyProtection="1">
      <alignment horizontal="left" vertical="top"/>
      <protection locked="0"/>
    </xf>
    <xf numFmtId="176" fontId="12" fillId="0" borderId="14" xfId="0" applyNumberFormat="1" applyFont="1" applyFill="1" applyBorder="1" applyAlignment="1" applyProtection="1">
      <alignment horizontal="left" vertical="center" wrapText="1"/>
      <protection locked="0"/>
    </xf>
    <xf numFmtId="176" fontId="12" fillId="0" borderId="1" xfId="0" applyNumberFormat="1" applyFont="1" applyFill="1" applyBorder="1" applyAlignment="1" applyProtection="1">
      <alignment horizontal="left" vertical="center" wrapText="1"/>
      <protection locked="0"/>
    </xf>
  </cellXfs>
  <cellStyles count="2">
    <cellStyle name="標準" xfId="0" builtinId="0"/>
    <cellStyle name="標準 2" xfId="1" xr:uid="{8822AE03-BC85-4735-AFD0-E64A09A43E94}"/>
  </cellStyles>
  <dxfs count="0"/>
  <tableStyles count="0" defaultTableStyle="TableStyleMedium2" defaultPivotStyle="PivotStyleLight16"/>
  <colors>
    <mruColors>
      <color rgb="FFFFCCFF"/>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6</xdr:row>
          <xdr:rowOff>47625</xdr:rowOff>
        </xdr:from>
        <xdr:to>
          <xdr:col>1</xdr:col>
          <xdr:colOff>38100</xdr:colOff>
          <xdr:row>7</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47625</xdr:rowOff>
        </xdr:from>
        <xdr:to>
          <xdr:col>1</xdr:col>
          <xdr:colOff>28575</xdr:colOff>
          <xdr:row>7</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60</xdr:col>
      <xdr:colOff>8163</xdr:colOff>
      <xdr:row>6</xdr:row>
      <xdr:rowOff>97971</xdr:rowOff>
    </xdr:from>
    <xdr:to>
      <xdr:col>77</xdr:col>
      <xdr:colOff>200024</xdr:colOff>
      <xdr:row>9</xdr:row>
      <xdr:rowOff>228600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0247538" y="1126671"/>
          <a:ext cx="3230336" cy="797379"/>
        </a:xfrm>
        <a:prstGeom prst="wedgeRoundRectCallout">
          <a:avLst>
            <a:gd name="adj1" fmla="val 3411"/>
            <a:gd name="adj2" fmla="val 1464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（被扶養者の有無）</a:t>
          </a:r>
          <a:endParaRPr kumimoji="1" lang="en-US" altLang="ja-JP" sz="1100"/>
        </a:p>
        <a:p>
          <a:pPr algn="l"/>
          <a:r>
            <a:rPr kumimoji="1" lang="ja-JP" altLang="en-US" sz="1100"/>
            <a:t>「有」の場合は、「被扶養者等申告書兼扶養親族届」の提出が必要。</a:t>
          </a:r>
          <a:endParaRPr kumimoji="1" lang="en-US" altLang="ja-JP" sz="1100"/>
        </a:p>
      </xdr:txBody>
    </xdr:sp>
    <xdr:clientData/>
  </xdr:twoCellAnchor>
  <xdr:twoCellAnchor>
    <xdr:from>
      <xdr:col>39</xdr:col>
      <xdr:colOff>122464</xdr:colOff>
      <xdr:row>23</xdr:row>
      <xdr:rowOff>104775</xdr:rowOff>
    </xdr:from>
    <xdr:to>
      <xdr:col>64</xdr:col>
      <xdr:colOff>95250</xdr:colOff>
      <xdr:row>27</xdr:row>
      <xdr:rowOff>95250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161439" y="5038725"/>
          <a:ext cx="3782786" cy="790575"/>
        </a:xfrm>
        <a:prstGeom prst="wedgeRoundRectCallout">
          <a:avLst>
            <a:gd name="adj1" fmla="val -70373"/>
            <a:gd name="adj2" fmla="val -81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（兼業の有無）</a:t>
          </a:r>
          <a:endParaRPr kumimoji="1" lang="en-US" altLang="ja-JP" sz="1100"/>
        </a:p>
        <a:p>
          <a:pPr algn="l"/>
          <a:r>
            <a:rPr kumimoji="1" lang="ja-JP" altLang="en-US" sz="1100"/>
            <a:t>「有」の場合は、兼業先の事業所名を記入。</a:t>
          </a:r>
          <a:endParaRPr kumimoji="1" lang="en-US" altLang="ja-JP" sz="1100"/>
        </a:p>
        <a:p>
          <a:pPr algn="l"/>
          <a:r>
            <a:rPr kumimoji="1" lang="ja-JP" altLang="en-US" sz="1100"/>
            <a:t>保険加入の予定がある場合は、その年月日を記入。</a:t>
          </a:r>
        </a:p>
      </xdr:txBody>
    </xdr:sp>
    <xdr:clientData/>
  </xdr:twoCellAnchor>
  <xdr:twoCellAnchor>
    <xdr:from>
      <xdr:col>34</xdr:col>
      <xdr:colOff>25853</xdr:colOff>
      <xdr:row>29</xdr:row>
      <xdr:rowOff>83003</xdr:rowOff>
    </xdr:from>
    <xdr:to>
      <xdr:col>71</xdr:col>
      <xdr:colOff>57150</xdr:colOff>
      <xdr:row>32</xdr:row>
      <xdr:rowOff>28575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02828" y="6188528"/>
          <a:ext cx="5574847" cy="688522"/>
        </a:xfrm>
        <a:prstGeom prst="rect">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b="1">
              <a:solidFill>
                <a:srgbClr val="FF0000"/>
              </a:solidFill>
            </a:rPr>
            <a:t>マイナンバー届出書と一緒にマイナンバー提出用封筒に入れ所属部局の人事担当へ提出してください。</a:t>
          </a:r>
        </a:p>
      </xdr:txBody>
    </xdr:sp>
    <xdr:clientData/>
  </xdr:twoCellAnchor>
  <xdr:twoCellAnchor>
    <xdr:from>
      <xdr:col>36</xdr:col>
      <xdr:colOff>10886</xdr:colOff>
      <xdr:row>42</xdr:row>
      <xdr:rowOff>9524</xdr:rowOff>
    </xdr:from>
    <xdr:to>
      <xdr:col>59</xdr:col>
      <xdr:colOff>19050</xdr:colOff>
      <xdr:row>49</xdr:row>
      <xdr:rowOff>114299</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6592661" y="8943974"/>
          <a:ext cx="3513364" cy="1304925"/>
        </a:xfrm>
        <a:prstGeom prst="wedgeRoundRectCallout">
          <a:avLst>
            <a:gd name="adj1" fmla="val 34016"/>
            <a:gd name="adj2" fmla="val -82586"/>
            <a:gd name="adj3" fmla="val 16667"/>
          </a:avLst>
        </a:prstGeom>
        <a:solidFill>
          <a:srgbClr val="FFC0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（部局検印）</a:t>
          </a:r>
          <a:endParaRPr kumimoji="1" lang="en-US" altLang="ja-JP" sz="1100">
            <a:solidFill>
              <a:schemeClr val="tx1"/>
            </a:solidFill>
          </a:endParaRPr>
        </a:p>
        <a:p>
          <a:pPr algn="l"/>
          <a:r>
            <a:rPr kumimoji="1" lang="ja-JP" altLang="en-US" sz="1100">
              <a:solidFill>
                <a:schemeClr val="tx1"/>
              </a:solidFill>
            </a:rPr>
            <a:t>共済担当で記載のマイナンバーを確認後，写しに</a:t>
          </a:r>
          <a:endParaRPr kumimoji="1" lang="en-US" altLang="ja-JP" sz="1100">
            <a:solidFill>
              <a:schemeClr val="tx1"/>
            </a:solidFill>
          </a:endParaRPr>
        </a:p>
        <a:p>
          <a:pPr algn="l"/>
          <a:r>
            <a:rPr kumimoji="1" lang="ja-JP" altLang="en-US" sz="1100" u="sng">
              <a:solidFill>
                <a:schemeClr val="tx1"/>
              </a:solidFill>
            </a:rPr>
            <a:t>マイナンバーを消した状態</a:t>
          </a:r>
          <a:r>
            <a:rPr kumimoji="1" lang="ja-JP" altLang="en-US" sz="1100">
              <a:solidFill>
                <a:schemeClr val="tx1"/>
              </a:solidFill>
            </a:rPr>
            <a:t>で送付するので</a:t>
          </a:r>
          <a:endParaRPr kumimoji="1" lang="en-US" altLang="ja-JP" sz="1100">
            <a:solidFill>
              <a:schemeClr val="tx1"/>
            </a:solidFill>
          </a:endParaRPr>
        </a:p>
        <a:p>
          <a:pPr algn="l"/>
          <a:r>
            <a:rPr kumimoji="1" lang="ja-JP" altLang="en-US" sz="1100">
              <a:solidFill>
                <a:schemeClr val="tx1"/>
              </a:solidFill>
            </a:rPr>
            <a:t>部局等の共済事務担当者（主査または総括主査）が届出内容を確認して押印し返送してください。</a:t>
          </a:r>
        </a:p>
      </xdr:txBody>
    </xdr:sp>
    <xdr:clientData/>
  </xdr:twoCellAnchor>
  <xdr:twoCellAnchor>
    <xdr:from>
      <xdr:col>61</xdr:col>
      <xdr:colOff>118379</xdr:colOff>
      <xdr:row>42</xdr:row>
      <xdr:rowOff>27213</xdr:rowOff>
    </xdr:from>
    <xdr:to>
      <xdr:col>78</xdr:col>
      <xdr:colOff>152400</xdr:colOff>
      <xdr:row>49</xdr:row>
      <xdr:rowOff>114300</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0510154" y="8961663"/>
          <a:ext cx="3224896" cy="1287237"/>
        </a:xfrm>
        <a:prstGeom prst="wedgeRoundRectCallout">
          <a:avLst>
            <a:gd name="adj1" fmla="val -38260"/>
            <a:gd name="adj2" fmla="val -80837"/>
            <a:gd name="adj3" fmla="val 16667"/>
          </a:avLst>
        </a:prstGeom>
        <a:solidFill>
          <a:srgbClr val="FFC0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（本人確認）</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マイナンバー届出書と同時に</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マイナンバー提出用封筒に同封して</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提出してもらうので，部局等での本人確認は</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不要です。</a:t>
          </a:r>
          <a:endParaRPr kumimoji="1" lang="en-US" altLang="ja-JP" sz="1100">
            <a:solidFill>
              <a:schemeClr val="tx1"/>
            </a:solidFill>
            <a:latin typeface="+mn-ea"/>
            <a:ea typeface="+mn-ea"/>
          </a:endParaRPr>
        </a:p>
      </xdr:txBody>
    </xdr:sp>
    <xdr:clientData/>
  </xdr:twoCellAnchor>
  <xdr:twoCellAnchor>
    <xdr:from>
      <xdr:col>54</xdr:col>
      <xdr:colOff>0</xdr:colOff>
      <xdr:row>36</xdr:row>
      <xdr:rowOff>123825</xdr:rowOff>
    </xdr:from>
    <xdr:to>
      <xdr:col>56</xdr:col>
      <xdr:colOff>143435</xdr:colOff>
      <xdr:row>39</xdr:row>
      <xdr:rowOff>85725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9477375" y="7181850"/>
          <a:ext cx="448235" cy="4762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10</xdr:row>
          <xdr:rowOff>47625</xdr:rowOff>
        </xdr:from>
        <xdr:to>
          <xdr:col>1</xdr:col>
          <xdr:colOff>38100</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47625</xdr:rowOff>
        </xdr:from>
        <xdr:to>
          <xdr:col>1</xdr:col>
          <xdr:colOff>38100</xdr:colOff>
          <xdr:row>12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47625</xdr:rowOff>
        </xdr:from>
        <xdr:to>
          <xdr:col>1</xdr:col>
          <xdr:colOff>28575</xdr:colOff>
          <xdr:row>11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47625</xdr:rowOff>
        </xdr:from>
        <xdr:to>
          <xdr:col>1</xdr:col>
          <xdr:colOff>38100</xdr:colOff>
          <xdr:row>12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47625</xdr:rowOff>
        </xdr:from>
        <xdr:to>
          <xdr:col>1</xdr:col>
          <xdr:colOff>38100</xdr:colOff>
          <xdr:row>12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47625</xdr:rowOff>
        </xdr:from>
        <xdr:to>
          <xdr:col>1</xdr:col>
          <xdr:colOff>38100</xdr:colOff>
          <xdr:row>12</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95250</xdr:rowOff>
    </xdr:from>
    <xdr:to>
      <xdr:col>1</xdr:col>
      <xdr:colOff>904875</xdr:colOff>
      <xdr:row>8</xdr:row>
      <xdr:rowOff>9525</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0" y="95250"/>
          <a:ext cx="1209675" cy="1438275"/>
        </a:xfrm>
        <a:prstGeom prst="wedgeRoundRectCallout">
          <a:avLst>
            <a:gd name="adj1" fmla="val -24315"/>
            <a:gd name="adj2" fmla="val 633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（資格確認書）</a:t>
          </a:r>
          <a:endParaRPr kumimoji="1" lang="en-US" altLang="ja-JP" sz="900"/>
        </a:p>
        <a:p>
          <a:pPr algn="l"/>
          <a:r>
            <a:rPr kumimoji="1" lang="ja-JP" altLang="en-US" sz="900"/>
            <a:t>マイナ保険証を利用する場合は「不要」、マイナ保険証を利用しない場合は「必要」にチェックを入れてください。</a:t>
          </a:r>
          <a:endParaRPr kumimoji="1" lang="en-US" altLang="ja-JP" sz="900"/>
        </a:p>
        <a:p>
          <a:pPr algn="l"/>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6</xdr:row>
          <xdr:rowOff>47625</xdr:rowOff>
        </xdr:from>
        <xdr:to>
          <xdr:col>1</xdr:col>
          <xdr:colOff>38100</xdr:colOff>
          <xdr:row>7</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47625</xdr:rowOff>
        </xdr:from>
        <xdr:to>
          <xdr:col>1</xdr:col>
          <xdr:colOff>28575</xdr:colOff>
          <xdr:row>7</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2A8AD-0AA5-4475-AB22-873CDF11421F}">
  <sheetPr>
    <tabColor rgb="FFFFFF00"/>
    <pageSetUpPr fitToPage="1"/>
  </sheetPr>
  <dimension ref="A1:CD62"/>
  <sheetViews>
    <sheetView showGridLines="0" tabSelected="1" topLeftCell="A35" zoomScaleNormal="100" zoomScaleSheetLayoutView="100" workbookViewId="0">
      <selection activeCell="T42" sqref="T42:X42"/>
    </sheetView>
  </sheetViews>
  <sheetFormatPr defaultColWidth="4" defaultRowHeight="13.5" x14ac:dyDescent="0.15"/>
  <cols>
    <col min="1" max="1" width="4" style="149"/>
    <col min="2" max="2" width="14" style="149" customWidth="1"/>
    <col min="3" max="4" width="2.375" style="149" customWidth="1"/>
    <col min="5" max="14" width="2.5" style="149" customWidth="1"/>
    <col min="15" max="15" width="2.125" style="149" customWidth="1"/>
    <col min="16" max="16" width="3.125" style="149" customWidth="1"/>
    <col min="17" max="17" width="1.75" style="149" customWidth="1"/>
    <col min="18" max="18" width="3.125" style="149" customWidth="1"/>
    <col min="19" max="19" width="2.375" style="149" customWidth="1"/>
    <col min="20" max="20" width="2.625" style="149" customWidth="1"/>
    <col min="21" max="21" width="2.375" style="149" customWidth="1"/>
    <col min="22" max="22" width="2.125" style="149" customWidth="1"/>
    <col min="23" max="30" width="3.125" style="149" customWidth="1"/>
    <col min="31" max="66" width="2" style="149" customWidth="1"/>
    <col min="67" max="73" width="1.75" style="149" customWidth="1"/>
    <col min="74" max="74" width="3.625" style="149" customWidth="1"/>
    <col min="75" max="16384" width="4" style="149"/>
  </cols>
  <sheetData>
    <row r="1" spans="1:74" x14ac:dyDescent="0.15">
      <c r="C1" s="273" t="s">
        <v>108</v>
      </c>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row>
    <row r="2" spans="1:74" x14ac:dyDescent="0.15">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274"/>
      <c r="AF2" s="274"/>
      <c r="AG2" s="274"/>
      <c r="AH2" s="274"/>
      <c r="AI2" s="274"/>
      <c r="AJ2" s="274"/>
      <c r="AK2" s="150"/>
      <c r="AL2" s="150"/>
      <c r="AM2" s="275" t="s">
        <v>91</v>
      </c>
      <c r="AN2" s="276"/>
      <c r="AO2" s="276"/>
      <c r="AP2" s="276"/>
      <c r="AQ2" s="277"/>
      <c r="AR2" s="275" t="s">
        <v>89</v>
      </c>
      <c r="AS2" s="276"/>
      <c r="AT2" s="276"/>
      <c r="AU2" s="276"/>
      <c r="AV2" s="277"/>
      <c r="AW2" s="275" t="s">
        <v>9</v>
      </c>
      <c r="AX2" s="276"/>
      <c r="AY2" s="276"/>
      <c r="AZ2" s="276"/>
      <c r="BA2" s="277"/>
      <c r="BB2" s="275" t="s">
        <v>10</v>
      </c>
      <c r="BC2" s="276"/>
      <c r="BD2" s="276"/>
      <c r="BE2" s="276"/>
      <c r="BF2" s="277"/>
      <c r="BG2" s="275" t="s">
        <v>11</v>
      </c>
      <c r="BH2" s="276"/>
      <c r="BI2" s="276"/>
      <c r="BJ2" s="276"/>
      <c r="BK2" s="277"/>
      <c r="BL2" s="276" t="s">
        <v>12</v>
      </c>
      <c r="BM2" s="276"/>
      <c r="BN2" s="276"/>
      <c r="BO2" s="276"/>
      <c r="BP2" s="276"/>
      <c r="BQ2" s="276"/>
      <c r="BR2" s="276"/>
      <c r="BS2" s="276"/>
      <c r="BT2" s="276"/>
      <c r="BU2" s="276"/>
      <c r="BV2" s="277"/>
    </row>
    <row r="3" spans="1:74" ht="25.5" x14ac:dyDescent="0.15">
      <c r="C3" s="278" t="s">
        <v>88</v>
      </c>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4"/>
      <c r="AF3" s="274"/>
      <c r="AG3" s="274"/>
      <c r="AH3" s="274"/>
      <c r="AI3" s="274"/>
      <c r="AJ3" s="274"/>
      <c r="AK3" s="150"/>
      <c r="AL3" s="150"/>
      <c r="AM3" s="279" t="s">
        <v>13</v>
      </c>
      <c r="AN3" s="274"/>
      <c r="AO3" s="274"/>
      <c r="AP3" s="274"/>
      <c r="AQ3" s="280"/>
      <c r="AR3" s="279" t="s">
        <v>90</v>
      </c>
      <c r="AS3" s="274"/>
      <c r="AT3" s="274"/>
      <c r="AU3" s="274"/>
      <c r="AV3" s="280"/>
      <c r="AW3" s="279"/>
      <c r="AX3" s="274"/>
      <c r="AY3" s="274"/>
      <c r="AZ3" s="274"/>
      <c r="BA3" s="280"/>
      <c r="BB3" s="279"/>
      <c r="BC3" s="274"/>
      <c r="BD3" s="274"/>
      <c r="BE3" s="274"/>
      <c r="BF3" s="280"/>
      <c r="BG3" s="279"/>
      <c r="BH3" s="274"/>
      <c r="BI3" s="274"/>
      <c r="BJ3" s="274"/>
      <c r="BK3" s="280"/>
      <c r="BL3" s="274"/>
      <c r="BM3" s="274"/>
      <c r="BN3" s="274"/>
      <c r="BO3" s="274"/>
      <c r="BP3" s="274"/>
      <c r="BQ3" s="274"/>
      <c r="BR3" s="274"/>
      <c r="BS3" s="274"/>
      <c r="BT3" s="274"/>
      <c r="BU3" s="274"/>
      <c r="BV3" s="280"/>
    </row>
    <row r="4" spans="1:74" x14ac:dyDescent="0.15">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274"/>
      <c r="AF4" s="274"/>
      <c r="AG4" s="274"/>
      <c r="AH4" s="274"/>
      <c r="AI4" s="274"/>
      <c r="AJ4" s="274"/>
      <c r="AK4" s="150"/>
      <c r="AL4" s="150"/>
      <c r="AM4" s="279"/>
      <c r="AN4" s="274"/>
      <c r="AO4" s="274"/>
      <c r="AP4" s="274"/>
      <c r="AQ4" s="280"/>
      <c r="AR4" s="279"/>
      <c r="AS4" s="274"/>
      <c r="AT4" s="274"/>
      <c r="AU4" s="274"/>
      <c r="AV4" s="280"/>
      <c r="AW4" s="279"/>
      <c r="AX4" s="274"/>
      <c r="AY4" s="274"/>
      <c r="AZ4" s="274"/>
      <c r="BA4" s="280"/>
      <c r="BB4" s="279"/>
      <c r="BC4" s="274"/>
      <c r="BD4" s="274"/>
      <c r="BE4" s="274"/>
      <c r="BF4" s="280"/>
      <c r="BG4" s="279"/>
      <c r="BH4" s="274"/>
      <c r="BI4" s="274"/>
      <c r="BJ4" s="274"/>
      <c r="BK4" s="280"/>
      <c r="BL4" s="274"/>
      <c r="BM4" s="274"/>
      <c r="BN4" s="274"/>
      <c r="BO4" s="274"/>
      <c r="BP4" s="274"/>
      <c r="BQ4" s="274"/>
      <c r="BR4" s="274"/>
      <c r="BS4" s="274"/>
      <c r="BT4" s="274"/>
      <c r="BU4" s="274"/>
      <c r="BV4" s="280"/>
    </row>
    <row r="5" spans="1:74" x14ac:dyDescent="0.15">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274"/>
      <c r="AF5" s="274"/>
      <c r="AG5" s="274"/>
      <c r="AH5" s="274"/>
      <c r="AI5" s="274"/>
      <c r="AJ5" s="274"/>
      <c r="AK5" s="150"/>
      <c r="AL5" s="150"/>
      <c r="AM5" s="281"/>
      <c r="AN5" s="282"/>
      <c r="AO5" s="282"/>
      <c r="AP5" s="282"/>
      <c r="AQ5" s="283"/>
      <c r="AR5" s="281"/>
      <c r="AS5" s="282"/>
      <c r="AT5" s="282"/>
      <c r="AU5" s="282"/>
      <c r="AV5" s="283"/>
      <c r="AW5" s="281"/>
      <c r="AX5" s="282"/>
      <c r="AY5" s="282"/>
      <c r="AZ5" s="282"/>
      <c r="BA5" s="283"/>
      <c r="BB5" s="281"/>
      <c r="BC5" s="282"/>
      <c r="BD5" s="282"/>
      <c r="BE5" s="282"/>
      <c r="BF5" s="283"/>
      <c r="BG5" s="281"/>
      <c r="BH5" s="282"/>
      <c r="BI5" s="282"/>
      <c r="BJ5" s="282"/>
      <c r="BK5" s="283"/>
      <c r="BL5" s="282"/>
      <c r="BM5" s="282"/>
      <c r="BN5" s="282"/>
      <c r="BO5" s="282"/>
      <c r="BP5" s="282"/>
      <c r="BQ5" s="282"/>
      <c r="BR5" s="282"/>
      <c r="BS5" s="282"/>
      <c r="BT5" s="282"/>
      <c r="BU5" s="282"/>
      <c r="BV5" s="283"/>
    </row>
    <row r="6" spans="1:74" ht="23.25" customHeight="1" x14ac:dyDescent="0.15">
      <c r="A6" s="489" t="s">
        <v>110</v>
      </c>
      <c r="B6" s="490"/>
      <c r="C6" s="323" t="s">
        <v>31</v>
      </c>
      <c r="D6" s="324"/>
      <c r="E6" s="324"/>
      <c r="F6" s="324"/>
      <c r="G6" s="324"/>
      <c r="H6" s="324"/>
      <c r="I6" s="324"/>
      <c r="J6" s="324"/>
      <c r="K6" s="324"/>
      <c r="L6" s="324"/>
      <c r="M6" s="324"/>
      <c r="N6" s="325"/>
      <c r="O6" s="151"/>
      <c r="P6" s="326" t="str">
        <f>T43</f>
        <v>オカダイ</v>
      </c>
      <c r="Q6" s="326"/>
      <c r="R6" s="326"/>
      <c r="S6" s="326"/>
      <c r="T6" s="326"/>
      <c r="U6" s="326"/>
      <c r="V6" s="326"/>
      <c r="W6" s="326" t="str">
        <f>AA43</f>
        <v>タロウ</v>
      </c>
      <c r="X6" s="326"/>
      <c r="Y6" s="326"/>
      <c r="Z6" s="326"/>
      <c r="AA6" s="326"/>
      <c r="AB6" s="326"/>
      <c r="AC6" s="326"/>
      <c r="AD6" s="326"/>
      <c r="AE6" s="326"/>
      <c r="AF6" s="326"/>
      <c r="AG6" s="326"/>
      <c r="AH6" s="326"/>
      <c r="AI6" s="326"/>
      <c r="AJ6" s="496"/>
      <c r="AK6" s="327" t="s">
        <v>14</v>
      </c>
      <c r="AL6" s="328"/>
      <c r="AM6" s="329"/>
      <c r="AN6" s="330"/>
      <c r="AO6" s="332" t="str">
        <f>T45</f>
        <v>男</v>
      </c>
      <c r="AP6" s="333"/>
      <c r="AQ6" s="334"/>
      <c r="AR6" s="152"/>
      <c r="AS6" s="335" t="s">
        <v>15</v>
      </c>
      <c r="AT6" s="335"/>
      <c r="AU6" s="335"/>
      <c r="AV6" s="335"/>
      <c r="AW6" s="335"/>
      <c r="AX6" s="335"/>
      <c r="AY6" s="335"/>
      <c r="AZ6" s="335"/>
      <c r="BA6" s="335"/>
      <c r="BB6" s="336"/>
      <c r="BC6" s="153"/>
      <c r="BD6" s="154"/>
      <c r="BE6" s="154"/>
      <c r="BF6" s="154"/>
      <c r="BG6" s="155"/>
      <c r="BH6" s="156"/>
      <c r="BI6" s="156"/>
      <c r="BJ6" s="156"/>
      <c r="BK6" s="156"/>
      <c r="BL6" s="156"/>
      <c r="BM6" s="156"/>
      <c r="BN6" s="156"/>
      <c r="BO6" s="157"/>
      <c r="BP6" s="157"/>
      <c r="BQ6" s="157"/>
      <c r="BR6" s="157"/>
      <c r="BS6" s="157"/>
      <c r="BT6" s="157"/>
      <c r="BU6" s="157"/>
      <c r="BV6" s="158"/>
    </row>
    <row r="7" spans="1:74" ht="23.25" customHeight="1" x14ac:dyDescent="0.15">
      <c r="A7" s="159"/>
      <c r="B7" s="160" t="s">
        <v>111</v>
      </c>
      <c r="C7" s="290" t="s">
        <v>61</v>
      </c>
      <c r="D7" s="291"/>
      <c r="E7" s="291"/>
      <c r="F7" s="291"/>
      <c r="G7" s="291"/>
      <c r="H7" s="291"/>
      <c r="I7" s="291"/>
      <c r="J7" s="291"/>
      <c r="K7" s="291"/>
      <c r="L7" s="291"/>
      <c r="M7" s="291"/>
      <c r="N7" s="292"/>
      <c r="O7" s="161"/>
      <c r="P7" s="501" t="str">
        <f>T44</f>
        <v>岡大</v>
      </c>
      <c r="Q7" s="501"/>
      <c r="R7" s="501"/>
      <c r="S7" s="501"/>
      <c r="T7" s="501"/>
      <c r="U7" s="501"/>
      <c r="V7" s="501"/>
      <c r="W7" s="497" t="str">
        <f>AA44</f>
        <v>太郎</v>
      </c>
      <c r="X7" s="497"/>
      <c r="Y7" s="497"/>
      <c r="Z7" s="497"/>
      <c r="AA7" s="497"/>
      <c r="AB7" s="497"/>
      <c r="AC7" s="497"/>
      <c r="AD7" s="497"/>
      <c r="AE7" s="497"/>
      <c r="AF7" s="497"/>
      <c r="AG7" s="497"/>
      <c r="AH7" s="497"/>
      <c r="AI7" s="497"/>
      <c r="AJ7" s="498"/>
      <c r="AK7" s="331"/>
      <c r="AL7" s="329"/>
      <c r="AM7" s="329"/>
      <c r="AN7" s="330"/>
      <c r="AO7" s="332"/>
      <c r="AP7" s="333"/>
      <c r="AQ7" s="334"/>
      <c r="AR7" s="162"/>
      <c r="AS7" s="337"/>
      <c r="AT7" s="337"/>
      <c r="AU7" s="337"/>
      <c r="AV7" s="337"/>
      <c r="AW7" s="337"/>
      <c r="AX7" s="337"/>
      <c r="AY7" s="337"/>
      <c r="AZ7" s="337"/>
      <c r="BA7" s="337"/>
      <c r="BB7" s="338"/>
      <c r="BC7" s="284">
        <f>T46</f>
        <v>33491</v>
      </c>
      <c r="BD7" s="285"/>
      <c r="BE7" s="285"/>
      <c r="BF7" s="285"/>
      <c r="BG7" s="285"/>
      <c r="BH7" s="285"/>
      <c r="BI7" s="285"/>
      <c r="BJ7" s="285"/>
      <c r="BK7" s="285"/>
      <c r="BL7" s="285"/>
      <c r="BM7" s="285"/>
      <c r="BN7" s="285"/>
      <c r="BO7" s="285"/>
      <c r="BP7" s="285"/>
      <c r="BQ7" s="285"/>
      <c r="BR7" s="285"/>
      <c r="BS7" s="285"/>
      <c r="BT7" s="285"/>
      <c r="BU7" s="285"/>
      <c r="BV7" s="286"/>
    </row>
    <row r="8" spans="1:74" ht="23.25" customHeight="1" x14ac:dyDescent="0.15">
      <c r="A8" s="159"/>
      <c r="B8" s="160" t="s">
        <v>112</v>
      </c>
      <c r="C8" s="293"/>
      <c r="D8" s="294"/>
      <c r="E8" s="294"/>
      <c r="F8" s="294"/>
      <c r="G8" s="294"/>
      <c r="H8" s="294"/>
      <c r="I8" s="294"/>
      <c r="J8" s="294"/>
      <c r="K8" s="294"/>
      <c r="L8" s="294"/>
      <c r="M8" s="294"/>
      <c r="N8" s="295"/>
      <c r="O8" s="163"/>
      <c r="P8" s="502"/>
      <c r="Q8" s="502"/>
      <c r="R8" s="502"/>
      <c r="S8" s="502"/>
      <c r="T8" s="502"/>
      <c r="U8" s="502"/>
      <c r="V8" s="502"/>
      <c r="W8" s="499"/>
      <c r="X8" s="499"/>
      <c r="Y8" s="499"/>
      <c r="Z8" s="499"/>
      <c r="AA8" s="499"/>
      <c r="AB8" s="499"/>
      <c r="AC8" s="499"/>
      <c r="AD8" s="499"/>
      <c r="AE8" s="499"/>
      <c r="AF8" s="499"/>
      <c r="AG8" s="499"/>
      <c r="AH8" s="499"/>
      <c r="AI8" s="499"/>
      <c r="AJ8" s="500"/>
      <c r="AK8" s="331"/>
      <c r="AL8" s="329"/>
      <c r="AM8" s="329"/>
      <c r="AN8" s="330"/>
      <c r="AO8" s="332"/>
      <c r="AP8" s="333"/>
      <c r="AQ8" s="334"/>
      <c r="AR8" s="162"/>
      <c r="AS8" s="337"/>
      <c r="AT8" s="337"/>
      <c r="AU8" s="337"/>
      <c r="AV8" s="337"/>
      <c r="AW8" s="337"/>
      <c r="AX8" s="337"/>
      <c r="AY8" s="337"/>
      <c r="AZ8" s="337"/>
      <c r="BA8" s="337"/>
      <c r="BB8" s="338"/>
      <c r="BC8" s="164"/>
      <c r="BD8" s="165"/>
      <c r="BE8" s="165"/>
      <c r="BF8" s="165"/>
      <c r="BG8" s="166"/>
      <c r="BH8" s="166"/>
      <c r="BI8" s="166"/>
      <c r="BJ8" s="166"/>
      <c r="BK8" s="166"/>
      <c r="BL8" s="166"/>
      <c r="BM8" s="166"/>
      <c r="BN8" s="166"/>
      <c r="BO8" s="167"/>
      <c r="BP8" s="167"/>
      <c r="BQ8" s="167"/>
      <c r="BR8" s="167"/>
      <c r="BS8" s="167"/>
      <c r="BT8" s="167"/>
      <c r="BU8" s="167"/>
      <c r="BV8" s="168"/>
    </row>
    <row r="9" spans="1:74" ht="15.75" customHeight="1" x14ac:dyDescent="0.15">
      <c r="C9" s="287" t="s">
        <v>5</v>
      </c>
      <c r="D9" s="288"/>
      <c r="E9" s="288"/>
      <c r="F9" s="288"/>
      <c r="G9" s="288"/>
      <c r="H9" s="288"/>
      <c r="I9" s="288"/>
      <c r="J9" s="288"/>
      <c r="K9" s="288"/>
      <c r="L9" s="288"/>
      <c r="M9" s="288"/>
      <c r="N9" s="289"/>
      <c r="O9" s="169"/>
      <c r="P9" s="501" t="str">
        <f>T47</f>
        <v>人事課</v>
      </c>
      <c r="Q9" s="501"/>
      <c r="R9" s="501"/>
      <c r="S9" s="501"/>
      <c r="T9" s="501"/>
      <c r="U9" s="501"/>
      <c r="V9" s="501"/>
      <c r="W9" s="501"/>
      <c r="X9" s="501"/>
      <c r="Y9" s="501"/>
      <c r="Z9" s="501"/>
      <c r="AA9" s="501"/>
      <c r="AB9" s="501"/>
      <c r="AC9" s="501"/>
      <c r="AD9" s="501"/>
      <c r="AE9" s="501"/>
      <c r="AF9" s="501"/>
      <c r="AG9" s="170"/>
      <c r="AH9" s="296" t="s">
        <v>8</v>
      </c>
      <c r="AI9" s="297"/>
      <c r="AJ9" s="297"/>
      <c r="AK9" s="297"/>
      <c r="AL9" s="297"/>
      <c r="AM9" s="297"/>
      <c r="AN9" s="297"/>
      <c r="AO9" s="297"/>
      <c r="AP9" s="298"/>
      <c r="AQ9" s="305">
        <f>T48</f>
        <v>45689</v>
      </c>
      <c r="AR9" s="306"/>
      <c r="AS9" s="306"/>
      <c r="AT9" s="306"/>
      <c r="AU9" s="306"/>
      <c r="AV9" s="306"/>
      <c r="AW9" s="306"/>
      <c r="AX9" s="306"/>
      <c r="AY9" s="306"/>
      <c r="AZ9" s="306"/>
      <c r="BA9" s="306"/>
      <c r="BB9" s="306"/>
      <c r="BC9" s="306"/>
      <c r="BD9" s="306"/>
      <c r="BE9" s="306"/>
      <c r="BF9" s="307"/>
      <c r="BG9" s="296" t="s">
        <v>16</v>
      </c>
      <c r="BH9" s="297"/>
      <c r="BI9" s="297"/>
      <c r="BJ9" s="297"/>
      <c r="BK9" s="297"/>
      <c r="BL9" s="297"/>
      <c r="BM9" s="297"/>
      <c r="BN9" s="298"/>
      <c r="BO9" s="314" t="str">
        <f>T49</f>
        <v>有</v>
      </c>
      <c r="BP9" s="315"/>
      <c r="BQ9" s="315"/>
      <c r="BR9" s="315"/>
      <c r="BS9" s="315"/>
      <c r="BT9" s="315"/>
      <c r="BU9" s="315"/>
      <c r="BV9" s="316"/>
    </row>
    <row r="10" spans="1:74" ht="15.75" customHeight="1" x14ac:dyDescent="0.15">
      <c r="C10" s="290"/>
      <c r="D10" s="291"/>
      <c r="E10" s="291"/>
      <c r="F10" s="291"/>
      <c r="G10" s="291"/>
      <c r="H10" s="291"/>
      <c r="I10" s="291"/>
      <c r="J10" s="291"/>
      <c r="K10" s="291"/>
      <c r="L10" s="291"/>
      <c r="M10" s="291"/>
      <c r="N10" s="292"/>
      <c r="O10" s="171"/>
      <c r="P10" s="503"/>
      <c r="Q10" s="503"/>
      <c r="R10" s="503"/>
      <c r="S10" s="503"/>
      <c r="T10" s="503"/>
      <c r="U10" s="503"/>
      <c r="V10" s="503"/>
      <c r="W10" s="503"/>
      <c r="X10" s="503"/>
      <c r="Y10" s="503"/>
      <c r="Z10" s="503"/>
      <c r="AA10" s="503"/>
      <c r="AB10" s="503"/>
      <c r="AC10" s="503"/>
      <c r="AD10" s="503"/>
      <c r="AE10" s="503"/>
      <c r="AF10" s="503"/>
      <c r="AG10" s="172"/>
      <c r="AH10" s="299"/>
      <c r="AI10" s="300"/>
      <c r="AJ10" s="300"/>
      <c r="AK10" s="300"/>
      <c r="AL10" s="300"/>
      <c r="AM10" s="300"/>
      <c r="AN10" s="300"/>
      <c r="AO10" s="300"/>
      <c r="AP10" s="301"/>
      <c r="AQ10" s="308"/>
      <c r="AR10" s="309"/>
      <c r="AS10" s="309"/>
      <c r="AT10" s="309"/>
      <c r="AU10" s="309"/>
      <c r="AV10" s="309"/>
      <c r="AW10" s="309"/>
      <c r="AX10" s="309"/>
      <c r="AY10" s="309"/>
      <c r="AZ10" s="309"/>
      <c r="BA10" s="309"/>
      <c r="BB10" s="309"/>
      <c r="BC10" s="309"/>
      <c r="BD10" s="309"/>
      <c r="BE10" s="309"/>
      <c r="BF10" s="310"/>
      <c r="BG10" s="299"/>
      <c r="BH10" s="300"/>
      <c r="BI10" s="300"/>
      <c r="BJ10" s="300"/>
      <c r="BK10" s="300"/>
      <c r="BL10" s="300"/>
      <c r="BM10" s="300"/>
      <c r="BN10" s="301"/>
      <c r="BO10" s="317"/>
      <c r="BP10" s="318"/>
      <c r="BQ10" s="318"/>
      <c r="BR10" s="318"/>
      <c r="BS10" s="318"/>
      <c r="BT10" s="318"/>
      <c r="BU10" s="318"/>
      <c r="BV10" s="319"/>
    </row>
    <row r="11" spans="1:74" ht="15.75" customHeight="1" x14ac:dyDescent="0.15">
      <c r="C11" s="293"/>
      <c r="D11" s="294"/>
      <c r="E11" s="294"/>
      <c r="F11" s="294"/>
      <c r="G11" s="294"/>
      <c r="H11" s="294"/>
      <c r="I11" s="294"/>
      <c r="J11" s="294"/>
      <c r="K11" s="294"/>
      <c r="L11" s="294"/>
      <c r="M11" s="294"/>
      <c r="N11" s="295"/>
      <c r="O11" s="173"/>
      <c r="P11" s="502"/>
      <c r="Q11" s="502"/>
      <c r="R11" s="502"/>
      <c r="S11" s="502"/>
      <c r="T11" s="502"/>
      <c r="U11" s="502"/>
      <c r="V11" s="502"/>
      <c r="W11" s="502"/>
      <c r="X11" s="502"/>
      <c r="Y11" s="502"/>
      <c r="Z11" s="502"/>
      <c r="AA11" s="502"/>
      <c r="AB11" s="502"/>
      <c r="AC11" s="502"/>
      <c r="AD11" s="502"/>
      <c r="AE11" s="502"/>
      <c r="AF11" s="502"/>
      <c r="AG11" s="174"/>
      <c r="AH11" s="302"/>
      <c r="AI11" s="303"/>
      <c r="AJ11" s="303"/>
      <c r="AK11" s="303"/>
      <c r="AL11" s="303"/>
      <c r="AM11" s="303"/>
      <c r="AN11" s="303"/>
      <c r="AO11" s="303"/>
      <c r="AP11" s="304"/>
      <c r="AQ11" s="311"/>
      <c r="AR11" s="312"/>
      <c r="AS11" s="312"/>
      <c r="AT11" s="312"/>
      <c r="AU11" s="312"/>
      <c r="AV11" s="312"/>
      <c r="AW11" s="312"/>
      <c r="AX11" s="312"/>
      <c r="AY11" s="312"/>
      <c r="AZ11" s="312"/>
      <c r="BA11" s="312"/>
      <c r="BB11" s="312"/>
      <c r="BC11" s="312"/>
      <c r="BD11" s="312"/>
      <c r="BE11" s="312"/>
      <c r="BF11" s="313"/>
      <c r="BG11" s="302"/>
      <c r="BH11" s="303"/>
      <c r="BI11" s="303"/>
      <c r="BJ11" s="303"/>
      <c r="BK11" s="303"/>
      <c r="BL11" s="303"/>
      <c r="BM11" s="303"/>
      <c r="BN11" s="304"/>
      <c r="BO11" s="320"/>
      <c r="BP11" s="321"/>
      <c r="BQ11" s="321"/>
      <c r="BR11" s="321"/>
      <c r="BS11" s="321"/>
      <c r="BT11" s="321"/>
      <c r="BU11" s="321"/>
      <c r="BV11" s="322"/>
    </row>
    <row r="12" spans="1:74" ht="19.5" customHeight="1" x14ac:dyDescent="0.15">
      <c r="C12" s="323" t="s">
        <v>31</v>
      </c>
      <c r="D12" s="324"/>
      <c r="E12" s="324"/>
      <c r="F12" s="324"/>
      <c r="G12" s="324"/>
      <c r="H12" s="324"/>
      <c r="I12" s="324"/>
      <c r="J12" s="324"/>
      <c r="K12" s="324"/>
      <c r="L12" s="324"/>
      <c r="M12" s="324"/>
      <c r="N12" s="325"/>
      <c r="O12" s="175"/>
      <c r="P12" s="383" t="str">
        <f>W51</f>
        <v>オカヤマシキタクツシマ3-3-3</v>
      </c>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4"/>
      <c r="AS12" s="372" t="s">
        <v>87</v>
      </c>
      <c r="AT12" s="373"/>
      <c r="AU12" s="373"/>
      <c r="AV12" s="373"/>
      <c r="AW12" s="373"/>
      <c r="AX12" s="373"/>
      <c r="AY12" s="374"/>
      <c r="AZ12" s="339" t="str">
        <f>MID($T$53,1,1)</f>
        <v>1</v>
      </c>
      <c r="BA12" s="340"/>
      <c r="BB12" s="339" t="str">
        <f>MID($T$53,2,1)</f>
        <v>2</v>
      </c>
      <c r="BC12" s="340"/>
      <c r="BD12" s="339" t="str">
        <f>MID($T$53,3,1)</f>
        <v>3</v>
      </c>
      <c r="BE12" s="340"/>
      <c r="BF12" s="339" t="str">
        <f>MID($T$53,4,1)</f>
        <v>4</v>
      </c>
      <c r="BG12" s="340"/>
      <c r="BH12" s="339" t="str">
        <f>MID($T$53,5,1)</f>
        <v>5</v>
      </c>
      <c r="BI12" s="340"/>
      <c r="BJ12" s="339" t="str">
        <f>MID($T$53,6,1)</f>
        <v>6</v>
      </c>
      <c r="BK12" s="340"/>
      <c r="BL12" s="339" t="str">
        <f>MID($T$53,7,1)</f>
        <v>7</v>
      </c>
      <c r="BM12" s="340"/>
      <c r="BN12" s="339" t="str">
        <f>MID($T$53,8,1)</f>
        <v>8</v>
      </c>
      <c r="BO12" s="340"/>
      <c r="BP12" s="339" t="str">
        <f>MID($T$53,9,1)</f>
        <v>9</v>
      </c>
      <c r="BQ12" s="340"/>
      <c r="BR12" s="339" t="str">
        <f>MID($T$53,10,1)</f>
        <v>0</v>
      </c>
      <c r="BS12" s="340"/>
      <c r="BT12" s="339" t="str">
        <f>MID($T$53,11,1)</f>
        <v>1</v>
      </c>
      <c r="BU12" s="340"/>
      <c r="BV12" s="385" t="str">
        <f>MID($T$53,12,1)</f>
        <v>2</v>
      </c>
    </row>
    <row r="13" spans="1:74" ht="18" customHeight="1" x14ac:dyDescent="0.15">
      <c r="C13" s="390" t="s">
        <v>113</v>
      </c>
      <c r="D13" s="349"/>
      <c r="E13" s="349"/>
      <c r="F13" s="349"/>
      <c r="G13" s="349"/>
      <c r="H13" s="349"/>
      <c r="I13" s="349"/>
      <c r="J13" s="349"/>
      <c r="K13" s="349"/>
      <c r="L13" s="349"/>
      <c r="M13" s="349"/>
      <c r="N13" s="350"/>
      <c r="O13" s="176" t="s">
        <v>17</v>
      </c>
      <c r="P13" s="381">
        <f>W50</f>
        <v>700</v>
      </c>
      <c r="Q13" s="381"/>
      <c r="R13" s="381"/>
      <c r="S13" s="177" t="s">
        <v>102</v>
      </c>
      <c r="T13" s="381">
        <f>AA50</f>
        <v>8888</v>
      </c>
      <c r="U13" s="381"/>
      <c r="V13" s="381"/>
      <c r="W13" s="381"/>
      <c r="X13" s="382"/>
      <c r="Y13" s="178"/>
      <c r="Z13" s="178"/>
      <c r="AA13" s="178"/>
      <c r="AB13" s="178"/>
      <c r="AC13" s="178"/>
      <c r="AD13" s="178"/>
      <c r="AE13" s="178"/>
      <c r="AF13" s="178"/>
      <c r="AG13" s="178"/>
      <c r="AH13" s="178"/>
      <c r="AI13" s="178"/>
      <c r="AJ13" s="178"/>
      <c r="AK13" s="178"/>
      <c r="AL13" s="178"/>
      <c r="AM13" s="178"/>
      <c r="AN13" s="178"/>
      <c r="AO13" s="178"/>
      <c r="AP13" s="178"/>
      <c r="AQ13" s="178"/>
      <c r="AR13" s="179"/>
      <c r="AS13" s="375"/>
      <c r="AT13" s="376"/>
      <c r="AU13" s="376"/>
      <c r="AV13" s="376"/>
      <c r="AW13" s="376"/>
      <c r="AX13" s="376"/>
      <c r="AY13" s="377"/>
      <c r="AZ13" s="341"/>
      <c r="BA13" s="342"/>
      <c r="BB13" s="341"/>
      <c r="BC13" s="342"/>
      <c r="BD13" s="341"/>
      <c r="BE13" s="342"/>
      <c r="BF13" s="341"/>
      <c r="BG13" s="342"/>
      <c r="BH13" s="341"/>
      <c r="BI13" s="342"/>
      <c r="BJ13" s="341"/>
      <c r="BK13" s="342"/>
      <c r="BL13" s="341"/>
      <c r="BM13" s="342"/>
      <c r="BN13" s="341"/>
      <c r="BO13" s="342"/>
      <c r="BP13" s="341"/>
      <c r="BQ13" s="342"/>
      <c r="BR13" s="341"/>
      <c r="BS13" s="342"/>
      <c r="BT13" s="341"/>
      <c r="BU13" s="342"/>
      <c r="BV13" s="410"/>
    </row>
    <row r="14" spans="1:74" ht="15" customHeight="1" x14ac:dyDescent="0.15">
      <c r="C14" s="390"/>
      <c r="D14" s="349"/>
      <c r="E14" s="349"/>
      <c r="F14" s="349"/>
      <c r="G14" s="349"/>
      <c r="H14" s="349"/>
      <c r="I14" s="349"/>
      <c r="J14" s="349"/>
      <c r="K14" s="349"/>
      <c r="L14" s="349"/>
      <c r="M14" s="349"/>
      <c r="N14" s="350"/>
      <c r="O14" s="171"/>
      <c r="P14" s="402" t="str">
        <f>W52</f>
        <v>岡山市北区津島3-3-3</v>
      </c>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3"/>
      <c r="AS14" s="378"/>
      <c r="AT14" s="379"/>
      <c r="AU14" s="379"/>
      <c r="AV14" s="379"/>
      <c r="AW14" s="379"/>
      <c r="AX14" s="379"/>
      <c r="AY14" s="380"/>
      <c r="AZ14" s="343"/>
      <c r="BA14" s="344"/>
      <c r="BB14" s="343"/>
      <c r="BC14" s="344"/>
      <c r="BD14" s="343"/>
      <c r="BE14" s="344"/>
      <c r="BF14" s="343"/>
      <c r="BG14" s="344"/>
      <c r="BH14" s="343"/>
      <c r="BI14" s="344"/>
      <c r="BJ14" s="343"/>
      <c r="BK14" s="344"/>
      <c r="BL14" s="343"/>
      <c r="BM14" s="344"/>
      <c r="BN14" s="343"/>
      <c r="BO14" s="344"/>
      <c r="BP14" s="343"/>
      <c r="BQ14" s="344"/>
      <c r="BR14" s="343"/>
      <c r="BS14" s="344"/>
      <c r="BT14" s="343"/>
      <c r="BU14" s="344"/>
      <c r="BV14" s="386"/>
    </row>
    <row r="15" spans="1:74" ht="15" customHeight="1" x14ac:dyDescent="0.15">
      <c r="C15" s="390"/>
      <c r="D15" s="349"/>
      <c r="E15" s="349"/>
      <c r="F15" s="349"/>
      <c r="G15" s="349"/>
      <c r="H15" s="349"/>
      <c r="I15" s="349"/>
      <c r="J15" s="349"/>
      <c r="K15" s="349"/>
      <c r="L15" s="349"/>
      <c r="M15" s="349"/>
      <c r="N15" s="350"/>
      <c r="O15" s="171"/>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3"/>
      <c r="AS15" s="414" t="s">
        <v>85</v>
      </c>
      <c r="AT15" s="415"/>
      <c r="AU15" s="415"/>
      <c r="AV15" s="415"/>
      <c r="AW15" s="415"/>
      <c r="AX15" s="415"/>
      <c r="AY15" s="415"/>
      <c r="AZ15" s="415"/>
      <c r="BA15" s="416"/>
      <c r="BB15" s="339" t="str">
        <f>MID($T$54,1,1)</f>
        <v>0</v>
      </c>
      <c r="BC15" s="340"/>
      <c r="BD15" s="314" t="str">
        <f>MID($T$54,2,1)</f>
        <v>1</v>
      </c>
      <c r="BE15" s="316"/>
      <c r="BF15" s="314" t="str">
        <f>MID($T$54,3,1)</f>
        <v>2</v>
      </c>
      <c r="BG15" s="316"/>
      <c r="BH15" s="314" t="str">
        <f>MID($T$54,4,1)</f>
        <v>3</v>
      </c>
      <c r="BI15" s="316"/>
      <c r="BJ15" s="406" t="s">
        <v>48</v>
      </c>
      <c r="BK15" s="407"/>
      <c r="BL15" s="314" t="str">
        <f>MID($X$54,1,1)</f>
        <v>0</v>
      </c>
      <c r="BM15" s="316"/>
      <c r="BN15" s="314" t="str">
        <f>MID($T$54,2,1)</f>
        <v>1</v>
      </c>
      <c r="BO15" s="316"/>
      <c r="BP15" s="314" t="str">
        <f>MID($T$54,3,1)</f>
        <v>2</v>
      </c>
      <c r="BQ15" s="316"/>
      <c r="BR15" s="314" t="str">
        <f>MID($T$54,4,1)</f>
        <v>3</v>
      </c>
      <c r="BS15" s="316"/>
      <c r="BT15" s="314" t="str">
        <f>MID($X$54,5,1)</f>
        <v>4</v>
      </c>
      <c r="BU15" s="316"/>
      <c r="BV15" s="385" t="str">
        <f>MID($X$54,6,1)</f>
        <v>5</v>
      </c>
    </row>
    <row r="16" spans="1:74" ht="30" customHeight="1" x14ac:dyDescent="0.15">
      <c r="C16" s="411"/>
      <c r="D16" s="412"/>
      <c r="E16" s="412"/>
      <c r="F16" s="412"/>
      <c r="G16" s="412"/>
      <c r="H16" s="412"/>
      <c r="I16" s="412"/>
      <c r="J16" s="412"/>
      <c r="K16" s="412"/>
      <c r="L16" s="412"/>
      <c r="M16" s="412"/>
      <c r="N16" s="413"/>
      <c r="O16" s="173"/>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5"/>
      <c r="AS16" s="417"/>
      <c r="AT16" s="418"/>
      <c r="AU16" s="418"/>
      <c r="AV16" s="418"/>
      <c r="AW16" s="418"/>
      <c r="AX16" s="418"/>
      <c r="AY16" s="418"/>
      <c r="AZ16" s="418"/>
      <c r="BA16" s="419"/>
      <c r="BB16" s="343"/>
      <c r="BC16" s="344"/>
      <c r="BD16" s="320"/>
      <c r="BE16" s="322"/>
      <c r="BF16" s="320"/>
      <c r="BG16" s="322"/>
      <c r="BH16" s="320"/>
      <c r="BI16" s="322"/>
      <c r="BJ16" s="408"/>
      <c r="BK16" s="409"/>
      <c r="BL16" s="320"/>
      <c r="BM16" s="322"/>
      <c r="BN16" s="320"/>
      <c r="BO16" s="322"/>
      <c r="BP16" s="320"/>
      <c r="BQ16" s="322"/>
      <c r="BR16" s="320"/>
      <c r="BS16" s="322"/>
      <c r="BT16" s="320"/>
      <c r="BU16" s="322"/>
      <c r="BV16" s="386"/>
    </row>
    <row r="17" spans="3:82" ht="15.75" customHeight="1" x14ac:dyDescent="0.15">
      <c r="C17" s="387" t="s">
        <v>52</v>
      </c>
      <c r="D17" s="388"/>
      <c r="E17" s="388"/>
      <c r="F17" s="388"/>
      <c r="G17" s="388"/>
      <c r="H17" s="388"/>
      <c r="I17" s="388"/>
      <c r="J17" s="388"/>
      <c r="K17" s="388"/>
      <c r="L17" s="388"/>
      <c r="M17" s="388"/>
      <c r="N17" s="389"/>
      <c r="O17" s="391" t="s">
        <v>18</v>
      </c>
      <c r="P17" s="392"/>
      <c r="Q17" s="392"/>
      <c r="R17" s="392"/>
      <c r="S17" s="392"/>
      <c r="T17" s="392"/>
      <c r="U17" s="392"/>
      <c r="V17" s="392"/>
      <c r="W17" s="392"/>
      <c r="X17" s="392"/>
      <c r="Y17" s="392"/>
      <c r="Z17" s="393"/>
      <c r="AA17" s="180"/>
      <c r="AB17" s="397">
        <f>W55</f>
        <v>0</v>
      </c>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181"/>
    </row>
    <row r="18" spans="3:82" ht="15.75" customHeight="1" x14ac:dyDescent="0.15">
      <c r="C18" s="390"/>
      <c r="D18" s="349"/>
      <c r="E18" s="349"/>
      <c r="F18" s="349"/>
      <c r="G18" s="349"/>
      <c r="H18" s="349"/>
      <c r="I18" s="349"/>
      <c r="J18" s="349"/>
      <c r="K18" s="349"/>
      <c r="L18" s="349"/>
      <c r="M18" s="349"/>
      <c r="N18" s="350"/>
      <c r="O18" s="394"/>
      <c r="P18" s="395"/>
      <c r="Q18" s="395"/>
      <c r="R18" s="395"/>
      <c r="S18" s="395"/>
      <c r="T18" s="395"/>
      <c r="U18" s="395"/>
      <c r="V18" s="395"/>
      <c r="W18" s="395"/>
      <c r="X18" s="395"/>
      <c r="Y18" s="395"/>
      <c r="Z18" s="396"/>
      <c r="AA18" s="182"/>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183"/>
    </row>
    <row r="19" spans="3:82" ht="15.75" customHeight="1" x14ac:dyDescent="0.15">
      <c r="C19" s="390"/>
      <c r="D19" s="349"/>
      <c r="E19" s="349"/>
      <c r="F19" s="349"/>
      <c r="G19" s="349"/>
      <c r="H19" s="349"/>
      <c r="I19" s="349"/>
      <c r="J19" s="349"/>
      <c r="K19" s="349"/>
      <c r="L19" s="349"/>
      <c r="M19" s="349"/>
      <c r="N19" s="350"/>
      <c r="O19" s="391" t="s">
        <v>1</v>
      </c>
      <c r="P19" s="392"/>
      <c r="Q19" s="392"/>
      <c r="R19" s="392"/>
      <c r="S19" s="392"/>
      <c r="T19" s="392"/>
      <c r="U19" s="392"/>
      <c r="V19" s="392"/>
      <c r="W19" s="392"/>
      <c r="X19" s="392"/>
      <c r="Y19" s="392"/>
      <c r="Z19" s="393"/>
      <c r="AA19" s="180"/>
      <c r="AB19" s="397" t="str">
        <f>W56</f>
        <v>国民健康保険</v>
      </c>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c r="BP19" s="397"/>
      <c r="BQ19" s="397"/>
      <c r="BR19" s="397"/>
      <c r="BS19" s="397"/>
      <c r="BT19" s="397"/>
      <c r="BU19" s="397"/>
      <c r="BV19" s="181"/>
    </row>
    <row r="20" spans="3:82" ht="15.75" customHeight="1" thickBot="1" x14ac:dyDescent="0.2">
      <c r="C20" s="390"/>
      <c r="D20" s="349"/>
      <c r="E20" s="349"/>
      <c r="F20" s="349"/>
      <c r="G20" s="349"/>
      <c r="H20" s="349"/>
      <c r="I20" s="349"/>
      <c r="J20" s="349"/>
      <c r="K20" s="349"/>
      <c r="L20" s="349"/>
      <c r="M20" s="349"/>
      <c r="N20" s="350"/>
      <c r="O20" s="398"/>
      <c r="P20" s="399"/>
      <c r="Q20" s="399"/>
      <c r="R20" s="399"/>
      <c r="S20" s="399"/>
      <c r="T20" s="399"/>
      <c r="U20" s="399"/>
      <c r="V20" s="399"/>
      <c r="W20" s="399"/>
      <c r="X20" s="399"/>
      <c r="Y20" s="399"/>
      <c r="Z20" s="400"/>
      <c r="AA20" s="184"/>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185"/>
      <c r="CA20" s="213"/>
      <c r="CB20" s="213"/>
      <c r="CC20" s="213"/>
      <c r="CD20" s="213"/>
    </row>
    <row r="21" spans="3:82" ht="15.75" customHeight="1" x14ac:dyDescent="0.15">
      <c r="C21" s="345" t="s">
        <v>93</v>
      </c>
      <c r="D21" s="346"/>
      <c r="E21" s="346"/>
      <c r="F21" s="346"/>
      <c r="G21" s="346"/>
      <c r="H21" s="346"/>
      <c r="I21" s="346"/>
      <c r="J21" s="346"/>
      <c r="K21" s="346"/>
      <c r="L21" s="346"/>
      <c r="M21" s="346"/>
      <c r="N21" s="347"/>
      <c r="O21" s="354" t="str">
        <f>T57</f>
        <v>有</v>
      </c>
      <c r="P21" s="354"/>
      <c r="Q21" s="354"/>
      <c r="R21" s="355"/>
      <c r="S21" s="358" t="s">
        <v>96</v>
      </c>
      <c r="T21" s="359"/>
      <c r="U21" s="359"/>
      <c r="V21" s="359"/>
      <c r="W21" s="359"/>
      <c r="X21" s="359"/>
      <c r="Y21" s="359"/>
      <c r="Z21" s="360"/>
      <c r="AA21" s="186"/>
      <c r="AB21" s="364" t="str">
        <f>T58</f>
        <v>共済研究所</v>
      </c>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187"/>
      <c r="CA21" s="213"/>
      <c r="CB21" s="213"/>
      <c r="CC21" s="213"/>
      <c r="CD21" s="213"/>
    </row>
    <row r="22" spans="3:82" ht="15.75" customHeight="1" x14ac:dyDescent="0.15">
      <c r="C22" s="348"/>
      <c r="D22" s="349"/>
      <c r="E22" s="349"/>
      <c r="F22" s="349"/>
      <c r="G22" s="349"/>
      <c r="H22" s="349"/>
      <c r="I22" s="349"/>
      <c r="J22" s="349"/>
      <c r="K22" s="349"/>
      <c r="L22" s="349"/>
      <c r="M22" s="349"/>
      <c r="N22" s="350"/>
      <c r="O22" s="318"/>
      <c r="P22" s="318"/>
      <c r="Q22" s="318"/>
      <c r="R22" s="319"/>
      <c r="S22" s="361"/>
      <c r="T22" s="362"/>
      <c r="U22" s="362"/>
      <c r="V22" s="362"/>
      <c r="W22" s="362"/>
      <c r="X22" s="362"/>
      <c r="Y22" s="362"/>
      <c r="Z22" s="363"/>
      <c r="AA22" s="182"/>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188"/>
      <c r="CA22" s="213"/>
      <c r="CB22" s="213"/>
      <c r="CC22" s="213"/>
      <c r="CD22" s="213"/>
    </row>
    <row r="23" spans="3:82" ht="15.75" customHeight="1" x14ac:dyDescent="0.15">
      <c r="C23" s="348"/>
      <c r="D23" s="349"/>
      <c r="E23" s="349"/>
      <c r="F23" s="349"/>
      <c r="G23" s="349"/>
      <c r="H23" s="349"/>
      <c r="I23" s="349"/>
      <c r="J23" s="349"/>
      <c r="K23" s="349"/>
      <c r="L23" s="349"/>
      <c r="M23" s="349"/>
      <c r="N23" s="350"/>
      <c r="O23" s="318"/>
      <c r="P23" s="318"/>
      <c r="Q23" s="318"/>
      <c r="R23" s="319"/>
      <c r="S23" s="366" t="s">
        <v>97</v>
      </c>
      <c r="T23" s="366"/>
      <c r="U23" s="366"/>
      <c r="V23" s="366"/>
      <c r="W23" s="366"/>
      <c r="X23" s="366"/>
      <c r="Y23" s="366"/>
      <c r="Z23" s="367"/>
      <c r="AA23" s="180"/>
      <c r="AB23" s="370">
        <f>T59</f>
        <v>45689</v>
      </c>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189"/>
      <c r="CA23" s="213"/>
      <c r="CB23" s="213"/>
      <c r="CC23" s="213"/>
      <c r="CD23" s="213"/>
    </row>
    <row r="24" spans="3:82" ht="15.75" customHeight="1" thickBot="1" x14ac:dyDescent="0.2">
      <c r="C24" s="351"/>
      <c r="D24" s="352"/>
      <c r="E24" s="352"/>
      <c r="F24" s="352"/>
      <c r="G24" s="352"/>
      <c r="H24" s="352"/>
      <c r="I24" s="352"/>
      <c r="J24" s="352"/>
      <c r="K24" s="352"/>
      <c r="L24" s="352"/>
      <c r="M24" s="352"/>
      <c r="N24" s="353"/>
      <c r="O24" s="356"/>
      <c r="P24" s="356"/>
      <c r="Q24" s="356"/>
      <c r="R24" s="357"/>
      <c r="S24" s="368"/>
      <c r="T24" s="368"/>
      <c r="U24" s="368"/>
      <c r="V24" s="368"/>
      <c r="W24" s="368"/>
      <c r="X24" s="368"/>
      <c r="Y24" s="368"/>
      <c r="Z24" s="369"/>
      <c r="AA24" s="190"/>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191"/>
    </row>
    <row r="25" spans="3:82" x14ac:dyDescent="0.15">
      <c r="C25" s="171"/>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85"/>
    </row>
    <row r="26" spans="3:82" ht="14.25" x14ac:dyDescent="0.15">
      <c r="C26" s="171"/>
      <c r="D26" s="192" t="s">
        <v>94</v>
      </c>
      <c r="E26" s="192"/>
      <c r="F26" s="192"/>
      <c r="G26" s="192"/>
      <c r="H26" s="192"/>
      <c r="I26" s="192"/>
      <c r="J26" s="192"/>
      <c r="K26" s="192"/>
      <c r="L26" s="192"/>
      <c r="M26" s="192"/>
      <c r="N26" s="192"/>
      <c r="O26" s="192"/>
      <c r="P26" s="192"/>
      <c r="Q26" s="192"/>
      <c r="R26" s="192"/>
      <c r="S26" s="192"/>
      <c r="T26" s="192"/>
      <c r="U26" s="192"/>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85"/>
    </row>
    <row r="27" spans="3:82" ht="14.25" customHeight="1" x14ac:dyDescent="0.15">
      <c r="C27" s="171"/>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85"/>
    </row>
    <row r="28" spans="3:82" ht="30" customHeight="1" x14ac:dyDescent="0.15">
      <c r="C28" s="171"/>
      <c r="D28" s="193" t="s">
        <v>19</v>
      </c>
      <c r="E28" s="150"/>
      <c r="F28" s="150"/>
      <c r="G28" s="194"/>
      <c r="H28" s="194"/>
      <c r="I28" s="194"/>
      <c r="J28" s="194"/>
      <c r="K28" s="194"/>
      <c r="L28" s="194"/>
      <c r="M28" s="194"/>
      <c r="N28" s="194"/>
      <c r="O28" s="194"/>
      <c r="P28" s="194"/>
      <c r="Q28" s="194"/>
      <c r="R28" s="194"/>
      <c r="S28" s="194"/>
      <c r="T28" s="194"/>
      <c r="U28" s="194"/>
      <c r="V28" s="194"/>
      <c r="W28" s="194"/>
      <c r="X28" s="194"/>
      <c r="Y28" s="194"/>
      <c r="Z28" s="194"/>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420" t="str">
        <f>IF(T44="","",T44)</f>
        <v>岡大</v>
      </c>
      <c r="AW28" s="420"/>
      <c r="AX28" s="420"/>
      <c r="AY28" s="420"/>
      <c r="AZ28" s="420"/>
      <c r="BA28" s="420"/>
      <c r="BB28" s="420"/>
      <c r="BC28" s="420"/>
      <c r="BD28" s="420"/>
      <c r="BE28" s="421" t="str">
        <f>IF(AA44="","",AA44)</f>
        <v>太郎</v>
      </c>
      <c r="BF28" s="421"/>
      <c r="BG28" s="421"/>
      <c r="BH28" s="421"/>
      <c r="BI28" s="421"/>
      <c r="BJ28" s="421"/>
      <c r="BK28" s="421"/>
      <c r="BL28" s="421"/>
      <c r="BM28" s="421"/>
      <c r="BN28" s="150"/>
      <c r="BO28" s="150"/>
      <c r="BP28" s="150"/>
      <c r="BQ28" s="150"/>
      <c r="BR28" s="150"/>
      <c r="BS28" s="150"/>
      <c r="BT28" s="150"/>
      <c r="BU28" s="150"/>
      <c r="BV28" s="185"/>
    </row>
    <row r="29" spans="3:82" ht="18.75" customHeight="1" x14ac:dyDescent="0.15">
      <c r="C29" s="171"/>
      <c r="D29" s="195"/>
      <c r="E29" s="196"/>
      <c r="F29" s="196"/>
      <c r="G29" s="196"/>
      <c r="H29" s="196"/>
      <c r="I29" s="196"/>
      <c r="J29" s="196"/>
      <c r="K29" s="196"/>
      <c r="L29" s="196"/>
      <c r="M29" s="196"/>
      <c r="N29" s="196"/>
      <c r="O29" s="196"/>
      <c r="P29" s="196"/>
      <c r="Q29" s="196"/>
      <c r="R29" s="196"/>
      <c r="S29" s="196"/>
      <c r="T29" s="196"/>
      <c r="U29" s="196"/>
      <c r="V29" s="196"/>
      <c r="W29" s="194"/>
      <c r="X29" s="194"/>
      <c r="Y29" s="194"/>
      <c r="Z29" s="194"/>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420"/>
      <c r="AW29" s="420"/>
      <c r="AX29" s="420"/>
      <c r="AY29" s="420"/>
      <c r="AZ29" s="420"/>
      <c r="BA29" s="420"/>
      <c r="BB29" s="420"/>
      <c r="BC29" s="420"/>
      <c r="BD29" s="420"/>
      <c r="BE29" s="421"/>
      <c r="BF29" s="421"/>
      <c r="BG29" s="421"/>
      <c r="BH29" s="421"/>
      <c r="BI29" s="421"/>
      <c r="BJ29" s="421"/>
      <c r="BK29" s="421"/>
      <c r="BL29" s="421"/>
      <c r="BM29" s="421"/>
      <c r="BN29" s="150"/>
      <c r="BO29" s="150"/>
      <c r="BP29" s="150"/>
      <c r="BQ29" s="150"/>
      <c r="BR29" s="150"/>
      <c r="BS29" s="150"/>
      <c r="BT29" s="150"/>
      <c r="BU29" s="150"/>
      <c r="BV29" s="185"/>
    </row>
    <row r="30" spans="3:82" ht="24" x14ac:dyDescent="0.15">
      <c r="C30" s="171"/>
      <c r="D30" s="150"/>
      <c r="E30" s="422">
        <f>T42</f>
        <v>45691</v>
      </c>
      <c r="F30" s="422"/>
      <c r="G30" s="422"/>
      <c r="H30" s="422"/>
      <c r="I30" s="422"/>
      <c r="J30" s="422"/>
      <c r="K30" s="422"/>
      <c r="L30" s="422"/>
      <c r="M30" s="422"/>
      <c r="N30" s="422"/>
      <c r="O30" s="422"/>
      <c r="P30" s="422"/>
      <c r="Q30" s="422"/>
      <c r="R30" s="422"/>
      <c r="S30" s="422"/>
      <c r="T30" s="422"/>
      <c r="U30" s="422"/>
      <c r="V30" s="422"/>
      <c r="W30" s="194"/>
      <c r="X30" s="194"/>
      <c r="Y30" s="194"/>
      <c r="Z30" s="194"/>
      <c r="AA30" s="194"/>
      <c r="AB30" s="194"/>
      <c r="AC30" s="194"/>
      <c r="AD30" s="194"/>
      <c r="AE30" s="194"/>
      <c r="AF30" s="194"/>
      <c r="AG30" s="194"/>
      <c r="AH30" s="150"/>
      <c r="AI30" s="150"/>
      <c r="AJ30" s="150"/>
      <c r="AK30" s="150"/>
      <c r="AL30" s="150"/>
      <c r="AM30" s="150"/>
      <c r="AN30" s="150"/>
      <c r="AO30" s="150"/>
      <c r="AP30" s="150"/>
      <c r="AQ30" s="150"/>
      <c r="AR30" s="192" t="s">
        <v>20</v>
      </c>
      <c r="AS30" s="150"/>
      <c r="AT30" s="150"/>
      <c r="AU30" s="150"/>
      <c r="AV30" s="420"/>
      <c r="AW30" s="420"/>
      <c r="AX30" s="420"/>
      <c r="AY30" s="420"/>
      <c r="AZ30" s="420"/>
      <c r="BA30" s="420"/>
      <c r="BB30" s="420"/>
      <c r="BC30" s="420"/>
      <c r="BD30" s="420"/>
      <c r="BE30" s="421"/>
      <c r="BF30" s="421"/>
      <c r="BG30" s="421"/>
      <c r="BH30" s="421"/>
      <c r="BI30" s="421"/>
      <c r="BJ30" s="421"/>
      <c r="BK30" s="421"/>
      <c r="BL30" s="421"/>
      <c r="BM30" s="421"/>
      <c r="BN30" s="150"/>
      <c r="BO30" s="150"/>
      <c r="BP30" s="150"/>
      <c r="BQ30" s="150"/>
      <c r="BR30" s="150"/>
      <c r="BS30" s="150"/>
      <c r="BT30" s="150"/>
      <c r="BU30" s="150"/>
      <c r="BV30" s="185"/>
    </row>
    <row r="31" spans="3:82" ht="21.75" customHeight="1" x14ac:dyDescent="0.15">
      <c r="C31" s="173"/>
      <c r="D31" s="197"/>
      <c r="E31" s="197"/>
      <c r="F31" s="197"/>
      <c r="G31" s="198"/>
      <c r="H31" s="198"/>
      <c r="I31" s="198"/>
      <c r="J31" s="198"/>
      <c r="K31" s="198"/>
      <c r="L31" s="198"/>
      <c r="M31" s="198"/>
      <c r="N31" s="198"/>
      <c r="O31" s="198"/>
      <c r="P31" s="199"/>
      <c r="Q31" s="199"/>
      <c r="R31" s="199"/>
      <c r="S31" s="199"/>
      <c r="T31" s="199"/>
      <c r="U31" s="199"/>
      <c r="V31" s="199"/>
      <c r="W31" s="166"/>
      <c r="X31" s="166"/>
      <c r="Y31" s="166"/>
      <c r="Z31" s="166"/>
      <c r="AA31" s="197"/>
      <c r="AB31" s="200"/>
      <c r="AC31" s="200"/>
      <c r="AD31" s="200"/>
      <c r="AE31" s="200"/>
      <c r="AF31" s="200"/>
      <c r="AG31" s="200"/>
      <c r="AH31" s="197"/>
      <c r="AI31" s="197"/>
      <c r="AJ31" s="197"/>
      <c r="AK31" s="197"/>
      <c r="AL31" s="197"/>
      <c r="AM31" s="197"/>
      <c r="AN31" s="197"/>
      <c r="AO31" s="197"/>
      <c r="AP31" s="197"/>
      <c r="AQ31" s="197"/>
      <c r="AR31" s="201"/>
      <c r="AS31" s="202"/>
      <c r="AT31" s="197"/>
      <c r="AU31" s="197"/>
      <c r="AV31" s="197"/>
      <c r="AW31" s="197"/>
      <c r="AX31" s="197"/>
      <c r="AY31" s="197"/>
      <c r="AZ31" s="197"/>
      <c r="BA31" s="197"/>
      <c r="BB31" s="197"/>
      <c r="BC31" s="197"/>
      <c r="BD31" s="197"/>
      <c r="BE31" s="197"/>
      <c r="BF31" s="203"/>
      <c r="BG31" s="204"/>
      <c r="BH31" s="197"/>
      <c r="BI31" s="205"/>
      <c r="BJ31" s="197"/>
      <c r="BK31" s="197"/>
      <c r="BL31" s="205"/>
      <c r="BM31" s="197"/>
      <c r="BN31" s="197"/>
      <c r="BO31" s="197"/>
      <c r="BP31" s="197"/>
      <c r="BQ31" s="197"/>
      <c r="BR31" s="197"/>
      <c r="BS31" s="197"/>
      <c r="BT31" s="197"/>
      <c r="BU31" s="197"/>
      <c r="BV31" s="183"/>
    </row>
    <row r="32" spans="3:82" ht="21.75" customHeight="1" x14ac:dyDescent="0.15">
      <c r="C32" s="423" t="s">
        <v>99</v>
      </c>
      <c r="D32" s="424"/>
      <c r="E32" s="424"/>
      <c r="F32" s="424"/>
      <c r="G32" s="424"/>
      <c r="H32" s="424"/>
      <c r="I32" s="424"/>
      <c r="J32" s="424"/>
      <c r="K32" s="424"/>
      <c r="L32" s="424"/>
      <c r="M32" s="424"/>
      <c r="N32" s="424"/>
      <c r="O32" s="424"/>
      <c r="P32" s="424"/>
      <c r="Q32" s="424"/>
      <c r="R32" s="424"/>
      <c r="S32" s="424"/>
      <c r="T32" s="424"/>
      <c r="U32" s="424"/>
      <c r="V32" s="425"/>
      <c r="W32" s="426" t="s">
        <v>100</v>
      </c>
      <c r="X32" s="427"/>
      <c r="Y32" s="427"/>
      <c r="Z32" s="427"/>
      <c r="AA32" s="427"/>
      <c r="AB32" s="427"/>
      <c r="AC32" s="427"/>
      <c r="AD32" s="428"/>
      <c r="AE32" s="429" t="s">
        <v>21</v>
      </c>
      <c r="AF32" s="430"/>
      <c r="AG32" s="430"/>
      <c r="AH32" s="430"/>
      <c r="AI32" s="430"/>
      <c r="AJ32" s="430"/>
      <c r="AK32" s="430"/>
      <c r="AL32" s="430"/>
      <c r="AM32" s="430"/>
      <c r="AN32" s="430"/>
      <c r="AO32" s="430"/>
      <c r="AP32" s="430"/>
      <c r="AQ32" s="430"/>
      <c r="AR32" s="431"/>
      <c r="AS32" s="432" t="s">
        <v>6</v>
      </c>
      <c r="AT32" s="433"/>
      <c r="AU32" s="433"/>
      <c r="AV32" s="433"/>
      <c r="AW32" s="433"/>
      <c r="AX32" s="434"/>
      <c r="AY32" s="432" t="s">
        <v>101</v>
      </c>
      <c r="AZ32" s="433"/>
      <c r="BA32" s="433"/>
      <c r="BB32" s="433"/>
      <c r="BC32" s="433"/>
      <c r="BD32" s="433"/>
      <c r="BE32" s="433"/>
      <c r="BF32" s="433"/>
      <c r="BG32" s="433"/>
      <c r="BH32" s="434"/>
      <c r="BI32" s="435" t="s">
        <v>107</v>
      </c>
      <c r="BJ32" s="436"/>
      <c r="BK32" s="436"/>
      <c r="BL32" s="436"/>
      <c r="BM32" s="436"/>
      <c r="BN32" s="436"/>
      <c r="BO32" s="436"/>
      <c r="BP32" s="436"/>
      <c r="BQ32" s="436"/>
      <c r="BR32" s="436"/>
      <c r="BS32" s="436"/>
      <c r="BT32" s="436"/>
      <c r="BU32" s="436"/>
      <c r="BV32" s="437"/>
    </row>
    <row r="33" spans="3:74" ht="13.5" customHeight="1" x14ac:dyDescent="0.15">
      <c r="C33" s="438" t="s">
        <v>98</v>
      </c>
      <c r="D33" s="439"/>
      <c r="E33" s="439"/>
      <c r="F33" s="439"/>
      <c r="G33" s="439"/>
      <c r="H33" s="439"/>
      <c r="I33" s="439"/>
      <c r="J33" s="439"/>
      <c r="K33" s="439"/>
      <c r="L33" s="439"/>
      <c r="M33" s="439"/>
      <c r="N33" s="439"/>
      <c r="O33" s="439"/>
      <c r="P33" s="439"/>
      <c r="Q33" s="439"/>
      <c r="R33" s="440"/>
      <c r="S33" s="169"/>
      <c r="T33" s="206"/>
      <c r="U33" s="206"/>
      <c r="V33" s="181"/>
      <c r="W33" s="169" t="s">
        <v>22</v>
      </c>
      <c r="X33" s="206"/>
      <c r="Y33" s="207"/>
      <c r="Z33" s="208"/>
      <c r="AA33" s="208"/>
      <c r="AB33" s="208"/>
      <c r="AC33" s="208"/>
      <c r="AD33" s="209"/>
      <c r="AE33" s="210" t="s">
        <v>22</v>
      </c>
      <c r="AF33" s="208"/>
      <c r="AG33" s="208"/>
      <c r="AH33" s="211"/>
      <c r="AI33" s="206"/>
      <c r="AJ33" s="206"/>
      <c r="AK33" s="206"/>
      <c r="AL33" s="206"/>
      <c r="AM33" s="206"/>
      <c r="AN33" s="206"/>
      <c r="AO33" s="206"/>
      <c r="AP33" s="206"/>
      <c r="AQ33" s="206"/>
      <c r="AR33" s="181"/>
      <c r="AS33" s="210" t="s">
        <v>22</v>
      </c>
      <c r="AT33" s="206"/>
      <c r="AU33" s="206"/>
      <c r="AV33" s="206"/>
      <c r="AW33" s="206"/>
      <c r="AX33" s="209"/>
      <c r="AY33" s="169"/>
      <c r="AZ33" s="206"/>
      <c r="BA33" s="206"/>
      <c r="BB33" s="206"/>
      <c r="BC33" s="211"/>
      <c r="BD33" s="206"/>
      <c r="BE33" s="206"/>
      <c r="BF33" s="206"/>
      <c r="BG33" s="206"/>
      <c r="BH33" s="181"/>
      <c r="BI33" s="444" t="s">
        <v>109</v>
      </c>
      <c r="BJ33" s="366"/>
      <c r="BK33" s="366"/>
      <c r="BL33" s="366"/>
      <c r="BM33" s="366"/>
      <c r="BN33" s="366"/>
      <c r="BO33" s="366"/>
      <c r="BP33" s="366"/>
      <c r="BQ33" s="366"/>
      <c r="BR33" s="366"/>
      <c r="BS33" s="366"/>
      <c r="BT33" s="366"/>
      <c r="BU33" s="366"/>
      <c r="BV33" s="367"/>
    </row>
    <row r="34" spans="3:74" ht="15" customHeight="1" x14ac:dyDescent="0.15">
      <c r="C34" s="441"/>
      <c r="D34" s="442"/>
      <c r="E34" s="442"/>
      <c r="F34" s="442"/>
      <c r="G34" s="442"/>
      <c r="H34" s="442"/>
      <c r="I34" s="442"/>
      <c r="J34" s="442"/>
      <c r="K34" s="442"/>
      <c r="L34" s="442"/>
      <c r="M34" s="442"/>
      <c r="N34" s="442"/>
      <c r="O34" s="442"/>
      <c r="P34" s="442"/>
      <c r="Q34" s="442"/>
      <c r="R34" s="443"/>
      <c r="S34" s="173"/>
      <c r="T34" s="197"/>
      <c r="U34" s="197"/>
      <c r="V34" s="183"/>
      <c r="W34" s="171"/>
      <c r="X34" s="150"/>
      <c r="Y34" s="212"/>
      <c r="Z34" s="150"/>
      <c r="AA34" s="213"/>
      <c r="AB34" s="213"/>
      <c r="AC34" s="213"/>
      <c r="AD34" s="214"/>
      <c r="AE34" s="215"/>
      <c r="AF34" s="213"/>
      <c r="AG34" s="213"/>
      <c r="AH34" s="150"/>
      <c r="AI34" s="150"/>
      <c r="AJ34" s="216" t="s">
        <v>2</v>
      </c>
      <c r="AK34" s="217"/>
      <c r="AL34" s="217"/>
      <c r="AM34" s="217"/>
      <c r="AN34" s="216" t="s">
        <v>2</v>
      </c>
      <c r="AO34" s="150"/>
      <c r="AP34" s="150"/>
      <c r="AQ34" s="150"/>
      <c r="AR34" s="185"/>
      <c r="AS34" s="218"/>
      <c r="AT34" s="219"/>
      <c r="AU34" s="219"/>
      <c r="AV34" s="219"/>
      <c r="AW34" s="219"/>
      <c r="AX34" s="214"/>
      <c r="AY34" s="171"/>
      <c r="AZ34" s="150"/>
      <c r="BA34" s="150"/>
      <c r="BB34" s="150"/>
      <c r="BC34" s="220"/>
      <c r="BD34" s="150"/>
      <c r="BE34" s="150"/>
      <c r="BF34" s="150"/>
      <c r="BG34" s="150"/>
      <c r="BH34" s="185"/>
      <c r="BI34" s="445"/>
      <c r="BJ34" s="446"/>
      <c r="BK34" s="446"/>
      <c r="BL34" s="446"/>
      <c r="BM34" s="446"/>
      <c r="BN34" s="446"/>
      <c r="BO34" s="446"/>
      <c r="BP34" s="446"/>
      <c r="BQ34" s="446"/>
      <c r="BR34" s="446"/>
      <c r="BS34" s="446"/>
      <c r="BT34" s="446"/>
      <c r="BU34" s="446"/>
      <c r="BV34" s="447"/>
    </row>
    <row r="35" spans="3:74" ht="12" customHeight="1" x14ac:dyDescent="0.15">
      <c r="C35" s="451" t="s">
        <v>22</v>
      </c>
      <c r="D35" s="452"/>
      <c r="E35" s="457"/>
      <c r="F35" s="458"/>
      <c r="G35" s="457"/>
      <c r="H35" s="458"/>
      <c r="I35" s="457"/>
      <c r="J35" s="458"/>
      <c r="K35" s="457"/>
      <c r="L35" s="458"/>
      <c r="M35" s="457"/>
      <c r="N35" s="458"/>
      <c r="O35" s="457"/>
      <c r="P35" s="458"/>
      <c r="Q35" s="211"/>
      <c r="R35" s="221"/>
      <c r="S35" s="210" t="s">
        <v>22</v>
      </c>
      <c r="T35" s="463"/>
      <c r="U35" s="472"/>
      <c r="V35" s="463"/>
      <c r="W35" s="171"/>
      <c r="X35" s="150"/>
      <c r="Y35" s="212"/>
      <c r="Z35" s="150"/>
      <c r="AA35" s="213"/>
      <c r="AB35" s="213"/>
      <c r="AC35" s="213"/>
      <c r="AD35" s="214"/>
      <c r="AE35" s="215"/>
      <c r="AF35" s="222" t="s">
        <v>23</v>
      </c>
      <c r="AG35" s="213"/>
      <c r="AH35" s="213"/>
      <c r="AI35" s="223"/>
      <c r="AJ35" s="223"/>
      <c r="AK35" s="223"/>
      <c r="AL35" s="223"/>
      <c r="AM35" s="222" t="s">
        <v>24</v>
      </c>
      <c r="AN35" s="150"/>
      <c r="AO35" s="150"/>
      <c r="AP35" s="150"/>
      <c r="AQ35" s="150"/>
      <c r="AR35" s="185"/>
      <c r="AS35" s="218"/>
      <c r="AT35" s="219"/>
      <c r="AU35" s="219"/>
      <c r="AV35" s="219"/>
      <c r="AW35" s="219"/>
      <c r="AX35" s="214"/>
      <c r="AY35" s="171"/>
      <c r="AZ35" s="150"/>
      <c r="BA35" s="150"/>
      <c r="BB35" s="150"/>
      <c r="BC35" s="150"/>
      <c r="BD35" s="150"/>
      <c r="BE35" s="150"/>
      <c r="BF35" s="150"/>
      <c r="BG35" s="150"/>
      <c r="BH35" s="185"/>
      <c r="BI35" s="445"/>
      <c r="BJ35" s="446"/>
      <c r="BK35" s="446"/>
      <c r="BL35" s="446"/>
      <c r="BM35" s="446"/>
      <c r="BN35" s="446"/>
      <c r="BO35" s="446"/>
      <c r="BP35" s="446"/>
      <c r="BQ35" s="446"/>
      <c r="BR35" s="446"/>
      <c r="BS35" s="446"/>
      <c r="BT35" s="446"/>
      <c r="BU35" s="446"/>
      <c r="BV35" s="447"/>
    </row>
    <row r="36" spans="3:74" ht="12" customHeight="1" x14ac:dyDescent="0.15">
      <c r="C36" s="453"/>
      <c r="D36" s="454"/>
      <c r="E36" s="459"/>
      <c r="F36" s="460"/>
      <c r="G36" s="459"/>
      <c r="H36" s="460"/>
      <c r="I36" s="459"/>
      <c r="J36" s="460"/>
      <c r="K36" s="459"/>
      <c r="L36" s="460"/>
      <c r="M36" s="459"/>
      <c r="N36" s="460"/>
      <c r="O36" s="459"/>
      <c r="P36" s="460"/>
      <c r="Q36" s="219"/>
      <c r="R36" s="224"/>
      <c r="S36" s="171"/>
      <c r="T36" s="464"/>
      <c r="U36" s="473"/>
      <c r="V36" s="464"/>
      <c r="W36" s="171"/>
      <c r="X36" s="150"/>
      <c r="Y36" s="212"/>
      <c r="Z36" s="150"/>
      <c r="AA36" s="213"/>
      <c r="AB36" s="213"/>
      <c r="AC36" s="213"/>
      <c r="AD36" s="214"/>
      <c r="AE36" s="215"/>
      <c r="AF36" s="213"/>
      <c r="AG36" s="213"/>
      <c r="AH36" s="150"/>
      <c r="AI36" s="150"/>
      <c r="AJ36" s="150"/>
      <c r="AK36" s="150"/>
      <c r="AL36" s="150"/>
      <c r="AM36" s="150"/>
      <c r="AN36" s="150"/>
      <c r="AO36" s="150"/>
      <c r="AP36" s="150"/>
      <c r="AQ36" s="150"/>
      <c r="AR36" s="185"/>
      <c r="AS36" s="218"/>
      <c r="AT36" s="219"/>
      <c r="AU36" s="219"/>
      <c r="AV36" s="219"/>
      <c r="AW36" s="219"/>
      <c r="AX36" s="214"/>
      <c r="AY36" s="171"/>
      <c r="AZ36" s="150"/>
      <c r="BA36" s="150"/>
      <c r="BB36" s="150"/>
      <c r="BC36" s="220"/>
      <c r="BD36" s="150"/>
      <c r="BE36" s="150"/>
      <c r="BF36" s="150"/>
      <c r="BG36" s="150"/>
      <c r="BH36" s="185"/>
      <c r="BI36" s="445"/>
      <c r="BJ36" s="446"/>
      <c r="BK36" s="446"/>
      <c r="BL36" s="446"/>
      <c r="BM36" s="446"/>
      <c r="BN36" s="446"/>
      <c r="BO36" s="446"/>
      <c r="BP36" s="446"/>
      <c r="BQ36" s="446"/>
      <c r="BR36" s="446"/>
      <c r="BS36" s="446"/>
      <c r="BT36" s="446"/>
      <c r="BU36" s="446"/>
      <c r="BV36" s="447"/>
    </row>
    <row r="37" spans="3:74" ht="12" customHeight="1" x14ac:dyDescent="0.15">
      <c r="C37" s="455"/>
      <c r="D37" s="456"/>
      <c r="E37" s="461"/>
      <c r="F37" s="462"/>
      <c r="G37" s="461"/>
      <c r="H37" s="462"/>
      <c r="I37" s="461"/>
      <c r="J37" s="462"/>
      <c r="K37" s="461"/>
      <c r="L37" s="462"/>
      <c r="M37" s="461"/>
      <c r="N37" s="462"/>
      <c r="O37" s="461"/>
      <c r="P37" s="462"/>
      <c r="Q37" s="225"/>
      <c r="R37" s="226"/>
      <c r="S37" s="173"/>
      <c r="T37" s="465"/>
      <c r="U37" s="474"/>
      <c r="V37" s="465"/>
      <c r="W37" s="173"/>
      <c r="X37" s="197"/>
      <c r="Y37" s="227"/>
      <c r="Z37" s="228"/>
      <c r="AA37" s="198"/>
      <c r="AB37" s="198"/>
      <c r="AC37" s="198"/>
      <c r="AD37" s="229"/>
      <c r="AE37" s="230"/>
      <c r="AF37" s="198"/>
      <c r="AG37" s="198"/>
      <c r="AH37" s="231"/>
      <c r="AI37" s="231"/>
      <c r="AJ37" s="228"/>
      <c r="AK37" s="228"/>
      <c r="AL37" s="231"/>
      <c r="AM37" s="232" t="s">
        <v>25</v>
      </c>
      <c r="AN37" s="232"/>
      <c r="AO37" s="232"/>
      <c r="AP37" s="232" t="s">
        <v>26</v>
      </c>
      <c r="AQ37" s="197"/>
      <c r="AR37" s="233"/>
      <c r="AS37" s="234"/>
      <c r="AT37" s="225"/>
      <c r="AU37" s="225"/>
      <c r="AV37" s="225"/>
      <c r="AW37" s="225"/>
      <c r="AX37" s="235"/>
      <c r="AY37" s="236"/>
      <c r="AZ37" s="237"/>
      <c r="BA37" s="237"/>
      <c r="BB37" s="237"/>
      <c r="BC37" s="237"/>
      <c r="BD37" s="237"/>
      <c r="BE37" s="237"/>
      <c r="BF37" s="225"/>
      <c r="BG37" s="225"/>
      <c r="BH37" s="226"/>
      <c r="BI37" s="448"/>
      <c r="BJ37" s="449"/>
      <c r="BK37" s="449"/>
      <c r="BL37" s="449"/>
      <c r="BM37" s="449"/>
      <c r="BN37" s="449"/>
      <c r="BO37" s="449"/>
      <c r="BP37" s="449"/>
      <c r="BQ37" s="449"/>
      <c r="BR37" s="449"/>
      <c r="BS37" s="449"/>
      <c r="BT37" s="449"/>
      <c r="BU37" s="449"/>
      <c r="BV37" s="450"/>
    </row>
    <row r="38" spans="3:74" x14ac:dyDescent="0.15">
      <c r="C38" s="238" t="s">
        <v>3</v>
      </c>
      <c r="D38" s="238"/>
      <c r="E38" s="238">
        <v>1</v>
      </c>
      <c r="F38" s="238"/>
      <c r="G38" s="238" t="s">
        <v>27</v>
      </c>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150"/>
      <c r="BC38" s="150"/>
      <c r="BD38" s="150"/>
      <c r="BE38" s="150"/>
      <c r="BF38" s="150"/>
      <c r="BG38" s="150"/>
      <c r="BH38" s="150"/>
      <c r="BI38" s="150"/>
      <c r="BJ38" s="239"/>
      <c r="BK38" s="239"/>
      <c r="BL38" s="239"/>
      <c r="BM38" s="239"/>
      <c r="BN38" s="239"/>
      <c r="BO38" s="239"/>
      <c r="BP38" s="239"/>
      <c r="BQ38" s="239"/>
      <c r="BR38" s="240" t="s">
        <v>115</v>
      </c>
      <c r="BS38" s="239"/>
      <c r="BT38" s="239"/>
      <c r="BU38" s="239"/>
      <c r="BV38" s="239"/>
    </row>
    <row r="39" spans="3:74" x14ac:dyDescent="0.15">
      <c r="C39" s="239"/>
      <c r="D39" s="239"/>
      <c r="E39" s="238">
        <v>2</v>
      </c>
      <c r="F39" s="238"/>
      <c r="G39" s="238" t="s">
        <v>28</v>
      </c>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c r="BV39" s="239"/>
    </row>
    <row r="40" spans="3:74" x14ac:dyDescent="0.15">
      <c r="C40" s="150"/>
      <c r="D40" s="150"/>
      <c r="E40" s="238">
        <v>3</v>
      </c>
      <c r="F40" s="238"/>
      <c r="G40" s="220" t="s">
        <v>29</v>
      </c>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41"/>
      <c r="BI40" s="241"/>
      <c r="BJ40" s="241"/>
      <c r="BK40" s="150"/>
      <c r="BL40" s="150"/>
      <c r="BM40" s="150"/>
      <c r="BN40" s="150"/>
      <c r="BO40" s="150"/>
      <c r="BP40" s="150"/>
      <c r="BQ40" s="150"/>
      <c r="BR40" s="150"/>
      <c r="BS40" s="150"/>
      <c r="BT40" s="150"/>
      <c r="BU40" s="150"/>
      <c r="BV40" s="150"/>
    </row>
    <row r="41" spans="3:74" ht="14.25" thickBot="1" x14ac:dyDescent="0.2">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41"/>
      <c r="BI41" s="241"/>
      <c r="BJ41" s="241"/>
      <c r="BK41" s="150"/>
      <c r="BL41" s="150"/>
      <c r="BM41" s="150"/>
      <c r="BN41" s="150"/>
      <c r="BO41" s="150"/>
      <c r="BP41" s="150"/>
      <c r="BQ41" s="150"/>
      <c r="BR41" s="150"/>
      <c r="BS41" s="150"/>
      <c r="BT41" s="150"/>
      <c r="BU41" s="150"/>
      <c r="BV41" s="150"/>
    </row>
    <row r="42" spans="3:74" ht="25.5" customHeight="1" x14ac:dyDescent="0.15">
      <c r="C42" s="239"/>
      <c r="D42" s="239"/>
      <c r="E42" s="239"/>
      <c r="F42" s="239"/>
      <c r="G42" s="475" t="s">
        <v>30</v>
      </c>
      <c r="H42" s="476"/>
      <c r="I42" s="476"/>
      <c r="J42" s="476"/>
      <c r="K42" s="476"/>
      <c r="L42" s="476"/>
      <c r="M42" s="476"/>
      <c r="N42" s="476"/>
      <c r="O42" s="476"/>
      <c r="P42" s="476"/>
      <c r="Q42" s="477"/>
      <c r="R42" s="242"/>
      <c r="S42" s="242"/>
      <c r="T42" s="478">
        <v>45691</v>
      </c>
      <c r="U42" s="479"/>
      <c r="V42" s="479"/>
      <c r="W42" s="479"/>
      <c r="X42" s="479"/>
      <c r="Y42" s="242"/>
      <c r="Z42" s="242" t="s">
        <v>64</v>
      </c>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3"/>
    </row>
    <row r="43" spans="3:74" ht="25.5" customHeight="1" x14ac:dyDescent="0.15">
      <c r="C43" s="239"/>
      <c r="D43" s="239"/>
      <c r="E43" s="239"/>
      <c r="F43" s="239"/>
      <c r="G43" s="480" t="s">
        <v>31</v>
      </c>
      <c r="H43" s="481"/>
      <c r="I43" s="481"/>
      <c r="J43" s="481"/>
      <c r="K43" s="481"/>
      <c r="L43" s="481"/>
      <c r="M43" s="481"/>
      <c r="N43" s="481"/>
      <c r="O43" s="481"/>
      <c r="P43" s="481"/>
      <c r="Q43" s="482"/>
      <c r="R43" s="244"/>
      <c r="S43" s="245"/>
      <c r="T43" s="470" t="s">
        <v>32</v>
      </c>
      <c r="U43" s="470"/>
      <c r="V43" s="470"/>
      <c r="W43" s="470"/>
      <c r="X43" s="470"/>
      <c r="Y43" s="246"/>
      <c r="Z43" s="245"/>
      <c r="AA43" s="470" t="s">
        <v>33</v>
      </c>
      <c r="AB43" s="470"/>
      <c r="AC43" s="470"/>
      <c r="AD43" s="470"/>
      <c r="AE43" s="470"/>
      <c r="AF43" s="245"/>
      <c r="AG43" s="245" t="s">
        <v>34</v>
      </c>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7"/>
    </row>
    <row r="44" spans="3:74" ht="25.5" customHeight="1" x14ac:dyDescent="0.15">
      <c r="C44" s="239"/>
      <c r="D44" s="239"/>
      <c r="E44" s="239"/>
      <c r="F44" s="239"/>
      <c r="G44" s="466" t="s">
        <v>62</v>
      </c>
      <c r="H44" s="467"/>
      <c r="I44" s="467"/>
      <c r="J44" s="467"/>
      <c r="K44" s="467"/>
      <c r="L44" s="467"/>
      <c r="M44" s="467"/>
      <c r="N44" s="467"/>
      <c r="O44" s="467"/>
      <c r="P44" s="467"/>
      <c r="Q44" s="468"/>
      <c r="R44" s="469" t="s">
        <v>35</v>
      </c>
      <c r="S44" s="469"/>
      <c r="T44" s="470" t="s">
        <v>36</v>
      </c>
      <c r="U44" s="470"/>
      <c r="V44" s="470"/>
      <c r="W44" s="470"/>
      <c r="X44" s="470"/>
      <c r="Y44" s="469" t="s">
        <v>37</v>
      </c>
      <c r="Z44" s="469"/>
      <c r="AA44" s="470" t="s">
        <v>38</v>
      </c>
      <c r="AB44" s="470"/>
      <c r="AC44" s="470"/>
      <c r="AD44" s="470"/>
      <c r="AE44" s="470"/>
      <c r="AF44" s="245"/>
      <c r="AG44" s="245" t="s">
        <v>63</v>
      </c>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5"/>
      <c r="BR44" s="245"/>
      <c r="BS44" s="245"/>
      <c r="BT44" s="245"/>
      <c r="BU44" s="245"/>
      <c r="BV44" s="247"/>
    </row>
    <row r="45" spans="3:74" ht="25.5" customHeight="1" x14ac:dyDescent="0.15">
      <c r="C45" s="239"/>
      <c r="D45" s="239"/>
      <c r="E45" s="239"/>
      <c r="F45" s="239"/>
      <c r="G45" s="466" t="s">
        <v>39</v>
      </c>
      <c r="H45" s="467"/>
      <c r="I45" s="467"/>
      <c r="J45" s="467"/>
      <c r="K45" s="467"/>
      <c r="L45" s="467"/>
      <c r="M45" s="467"/>
      <c r="N45" s="467"/>
      <c r="O45" s="467"/>
      <c r="P45" s="467"/>
      <c r="Q45" s="468"/>
      <c r="R45" s="245"/>
      <c r="S45" s="245"/>
      <c r="T45" s="471" t="s">
        <v>72</v>
      </c>
      <c r="U45" s="471"/>
      <c r="V45" s="471"/>
      <c r="W45" s="245"/>
      <c r="X45" s="245" t="s">
        <v>40</v>
      </c>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5"/>
      <c r="BR45" s="245"/>
      <c r="BS45" s="245"/>
      <c r="BT45" s="245"/>
      <c r="BU45" s="245"/>
      <c r="BV45" s="247"/>
    </row>
    <row r="46" spans="3:74" ht="25.5" customHeight="1" x14ac:dyDescent="0.15">
      <c r="C46" s="239"/>
      <c r="D46" s="239"/>
      <c r="E46" s="239"/>
      <c r="F46" s="239"/>
      <c r="G46" s="466" t="s">
        <v>41</v>
      </c>
      <c r="H46" s="467"/>
      <c r="I46" s="467"/>
      <c r="J46" s="467"/>
      <c r="K46" s="467"/>
      <c r="L46" s="467"/>
      <c r="M46" s="467"/>
      <c r="N46" s="467"/>
      <c r="O46" s="467"/>
      <c r="P46" s="467"/>
      <c r="Q46" s="468"/>
      <c r="R46" s="245"/>
      <c r="S46" s="245"/>
      <c r="T46" s="488">
        <v>33491</v>
      </c>
      <c r="U46" s="471"/>
      <c r="V46" s="471"/>
      <c r="W46" s="471"/>
      <c r="X46" s="471"/>
      <c r="Y46" s="245"/>
      <c r="Z46" s="245"/>
      <c r="AA46" s="245"/>
      <c r="AB46" s="101" t="s">
        <v>117</v>
      </c>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5"/>
      <c r="BR46" s="245"/>
      <c r="BS46" s="245"/>
      <c r="BT46" s="245"/>
      <c r="BU46" s="245"/>
      <c r="BV46" s="247"/>
    </row>
    <row r="47" spans="3:74" ht="25.5" customHeight="1" x14ac:dyDescent="0.15">
      <c r="C47" s="239"/>
      <c r="D47" s="239"/>
      <c r="E47" s="239"/>
      <c r="F47" s="239"/>
      <c r="G47" s="466" t="s">
        <v>44</v>
      </c>
      <c r="H47" s="467"/>
      <c r="I47" s="467"/>
      <c r="J47" s="467"/>
      <c r="K47" s="467"/>
      <c r="L47" s="467"/>
      <c r="M47" s="467"/>
      <c r="N47" s="467"/>
      <c r="O47" s="467"/>
      <c r="P47" s="467"/>
      <c r="Q47" s="468"/>
      <c r="R47" s="248"/>
      <c r="S47" s="245"/>
      <c r="T47" s="470" t="s">
        <v>45</v>
      </c>
      <c r="U47" s="470"/>
      <c r="V47" s="470"/>
      <c r="W47" s="470"/>
      <c r="X47" s="470"/>
      <c r="Y47" s="470"/>
      <c r="Z47" s="470"/>
      <c r="AA47" s="470"/>
      <c r="AB47" s="470"/>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5"/>
      <c r="BR47" s="245"/>
      <c r="BS47" s="245"/>
      <c r="BT47" s="245"/>
      <c r="BU47" s="245"/>
      <c r="BV47" s="247"/>
    </row>
    <row r="48" spans="3:74" ht="25.5" customHeight="1" x14ac:dyDescent="0.15">
      <c r="C48" s="239"/>
      <c r="D48" s="239"/>
      <c r="E48" s="239"/>
      <c r="F48" s="239"/>
      <c r="G48" s="466" t="str">
        <f>AH9</f>
        <v>資格取得年月日</v>
      </c>
      <c r="H48" s="467"/>
      <c r="I48" s="467"/>
      <c r="J48" s="467"/>
      <c r="K48" s="467"/>
      <c r="L48" s="467"/>
      <c r="M48" s="467"/>
      <c r="N48" s="467"/>
      <c r="O48" s="467"/>
      <c r="P48" s="467"/>
      <c r="Q48" s="468"/>
      <c r="R48" s="248"/>
      <c r="S48" s="245"/>
      <c r="T48" s="488">
        <v>45689</v>
      </c>
      <c r="U48" s="488"/>
      <c r="V48" s="488"/>
      <c r="W48" s="488"/>
      <c r="X48" s="245"/>
      <c r="Y48" s="245" t="s">
        <v>82</v>
      </c>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5"/>
      <c r="BR48" s="245"/>
      <c r="BS48" s="245"/>
      <c r="BT48" s="245"/>
      <c r="BU48" s="245"/>
      <c r="BV48" s="247"/>
    </row>
    <row r="49" spans="3:74" ht="25.5" customHeight="1" x14ac:dyDescent="0.15">
      <c r="C49" s="239"/>
      <c r="D49" s="239"/>
      <c r="E49" s="239"/>
      <c r="F49" s="239"/>
      <c r="G49" s="484" t="s">
        <v>42</v>
      </c>
      <c r="H49" s="485"/>
      <c r="I49" s="485"/>
      <c r="J49" s="485"/>
      <c r="K49" s="485"/>
      <c r="L49" s="485"/>
      <c r="M49" s="485"/>
      <c r="N49" s="485"/>
      <c r="O49" s="485"/>
      <c r="P49" s="485"/>
      <c r="Q49" s="486"/>
      <c r="R49" s="245"/>
      <c r="S49" s="245"/>
      <c r="T49" s="487" t="s">
        <v>56</v>
      </c>
      <c r="U49" s="487"/>
      <c r="V49" s="487"/>
      <c r="W49" s="245"/>
      <c r="X49" s="245" t="s">
        <v>43</v>
      </c>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5"/>
      <c r="BR49" s="245"/>
      <c r="BS49" s="245"/>
      <c r="BT49" s="245"/>
      <c r="BU49" s="245"/>
      <c r="BV49" s="247"/>
    </row>
    <row r="50" spans="3:74" ht="25.5" customHeight="1" x14ac:dyDescent="0.15">
      <c r="C50" s="239"/>
      <c r="D50" s="239"/>
      <c r="E50" s="239"/>
      <c r="F50" s="239"/>
      <c r="G50" s="466" t="s">
        <v>46</v>
      </c>
      <c r="H50" s="467"/>
      <c r="I50" s="467"/>
      <c r="J50" s="467"/>
      <c r="K50" s="467"/>
      <c r="L50" s="467"/>
      <c r="M50" s="467"/>
      <c r="N50" s="467"/>
      <c r="O50" s="467"/>
      <c r="P50" s="467"/>
      <c r="Q50" s="468"/>
      <c r="R50" s="245"/>
      <c r="S50" s="485" t="s">
        <v>47</v>
      </c>
      <c r="T50" s="485"/>
      <c r="U50" s="485"/>
      <c r="V50" s="249"/>
      <c r="W50" s="471">
        <v>700</v>
      </c>
      <c r="X50" s="471"/>
      <c r="Y50" s="471"/>
      <c r="Z50" s="250" t="s">
        <v>48</v>
      </c>
      <c r="AA50" s="471">
        <v>8888</v>
      </c>
      <c r="AB50" s="471"/>
      <c r="AC50" s="471"/>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5"/>
      <c r="BR50" s="245"/>
      <c r="BS50" s="245"/>
      <c r="BT50" s="245"/>
      <c r="BU50" s="245"/>
      <c r="BV50" s="247"/>
    </row>
    <row r="51" spans="3:74" ht="25.5" customHeight="1" x14ac:dyDescent="0.15">
      <c r="C51" s="239"/>
      <c r="D51" s="239"/>
      <c r="E51" s="239"/>
      <c r="F51" s="239"/>
      <c r="G51" s="251"/>
      <c r="H51" s="252"/>
      <c r="I51" s="252"/>
      <c r="J51" s="252"/>
      <c r="K51" s="252"/>
      <c r="L51" s="252"/>
      <c r="M51" s="252"/>
      <c r="N51" s="252"/>
      <c r="O51" s="252"/>
      <c r="P51" s="252"/>
      <c r="Q51" s="253"/>
      <c r="R51" s="248"/>
      <c r="S51" s="485" t="s">
        <v>31</v>
      </c>
      <c r="T51" s="485"/>
      <c r="U51" s="485"/>
      <c r="V51" s="245"/>
      <c r="W51" s="470" t="s">
        <v>53</v>
      </c>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245"/>
      <c r="AX51" s="245"/>
      <c r="AY51" s="245"/>
      <c r="AZ51" s="245"/>
      <c r="BA51" s="245"/>
      <c r="BB51" s="245"/>
      <c r="BC51" s="245"/>
      <c r="BD51" s="245"/>
      <c r="BE51" s="245"/>
      <c r="BF51" s="245"/>
      <c r="BG51" s="245"/>
      <c r="BH51" s="245"/>
      <c r="BI51" s="245"/>
      <c r="BJ51" s="245"/>
      <c r="BK51" s="245"/>
      <c r="BL51" s="245"/>
      <c r="BM51" s="245"/>
      <c r="BN51" s="245"/>
      <c r="BO51" s="245"/>
      <c r="BP51" s="245"/>
      <c r="BQ51" s="245"/>
      <c r="BR51" s="245"/>
      <c r="BS51" s="245"/>
      <c r="BT51" s="245"/>
      <c r="BU51" s="245"/>
      <c r="BV51" s="247"/>
    </row>
    <row r="52" spans="3:74" ht="25.5" customHeight="1" x14ac:dyDescent="0.15">
      <c r="C52" s="239"/>
      <c r="D52" s="239"/>
      <c r="E52" s="239"/>
      <c r="F52" s="239"/>
      <c r="G52" s="251"/>
      <c r="H52" s="252"/>
      <c r="I52" s="245"/>
      <c r="J52" s="245"/>
      <c r="K52" s="245"/>
      <c r="L52" s="245"/>
      <c r="M52" s="245"/>
      <c r="N52" s="245"/>
      <c r="O52" s="245"/>
      <c r="P52" s="245"/>
      <c r="Q52" s="254"/>
      <c r="R52" s="245"/>
      <c r="S52" s="485" t="s">
        <v>49</v>
      </c>
      <c r="T52" s="485"/>
      <c r="U52" s="485"/>
      <c r="V52" s="249"/>
      <c r="W52" s="470" t="s">
        <v>50</v>
      </c>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245"/>
      <c r="AX52" s="245"/>
      <c r="AY52" s="245"/>
      <c r="AZ52" s="245"/>
      <c r="BA52" s="245"/>
      <c r="BB52" s="245"/>
      <c r="BC52" s="245"/>
      <c r="BD52" s="245"/>
      <c r="BE52" s="245"/>
      <c r="BF52" s="245"/>
      <c r="BG52" s="245"/>
      <c r="BH52" s="245"/>
      <c r="BI52" s="245"/>
      <c r="BJ52" s="245"/>
      <c r="BK52" s="245"/>
      <c r="BL52" s="245"/>
      <c r="BM52" s="245"/>
      <c r="BN52" s="245"/>
      <c r="BO52" s="245"/>
      <c r="BP52" s="245"/>
      <c r="BQ52" s="245"/>
      <c r="BR52" s="245"/>
      <c r="BS52" s="245"/>
      <c r="BT52" s="245"/>
      <c r="BU52" s="245"/>
      <c r="BV52" s="247"/>
    </row>
    <row r="53" spans="3:74" ht="30" customHeight="1" x14ac:dyDescent="0.15">
      <c r="C53" s="239"/>
      <c r="D53" s="239"/>
      <c r="E53" s="239"/>
      <c r="F53" s="239"/>
      <c r="G53" s="466" t="str">
        <f>AS12</f>
        <v>個人番号
（マイナンバー）</v>
      </c>
      <c r="H53" s="467"/>
      <c r="I53" s="467"/>
      <c r="J53" s="467"/>
      <c r="K53" s="467"/>
      <c r="L53" s="467"/>
      <c r="M53" s="467"/>
      <c r="N53" s="467"/>
      <c r="O53" s="467"/>
      <c r="P53" s="467"/>
      <c r="Q53" s="468"/>
      <c r="R53" s="245"/>
      <c r="S53" s="255"/>
      <c r="T53" s="483" t="s">
        <v>103</v>
      </c>
      <c r="U53" s="483"/>
      <c r="V53" s="483"/>
      <c r="W53" s="483"/>
      <c r="X53" s="483"/>
      <c r="Y53" s="483"/>
      <c r="Z53" s="483"/>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45"/>
      <c r="AX53" s="245"/>
      <c r="AY53" s="245"/>
      <c r="AZ53" s="245"/>
      <c r="BA53" s="245"/>
      <c r="BB53" s="245"/>
      <c r="BC53" s="245"/>
      <c r="BD53" s="245"/>
      <c r="BE53" s="245"/>
      <c r="BF53" s="245"/>
      <c r="BG53" s="245"/>
      <c r="BH53" s="245"/>
      <c r="BI53" s="245"/>
      <c r="BJ53" s="245"/>
      <c r="BK53" s="245"/>
      <c r="BL53" s="245"/>
      <c r="BM53" s="245"/>
      <c r="BN53" s="245"/>
      <c r="BO53" s="245"/>
      <c r="BP53" s="245"/>
      <c r="BQ53" s="245"/>
      <c r="BR53" s="245"/>
      <c r="BS53" s="245"/>
      <c r="BT53" s="245"/>
      <c r="BU53" s="245"/>
      <c r="BV53" s="247"/>
    </row>
    <row r="54" spans="3:74" ht="25.5" customHeight="1" x14ac:dyDescent="0.15">
      <c r="C54" s="239"/>
      <c r="D54" s="239"/>
      <c r="E54" s="239"/>
      <c r="F54" s="239"/>
      <c r="G54" s="466" t="s">
        <v>54</v>
      </c>
      <c r="H54" s="467"/>
      <c r="I54" s="467"/>
      <c r="J54" s="467"/>
      <c r="K54" s="467"/>
      <c r="L54" s="467"/>
      <c r="M54" s="467"/>
      <c r="N54" s="467"/>
      <c r="O54" s="467"/>
      <c r="P54" s="467"/>
      <c r="Q54" s="468"/>
      <c r="R54" s="245"/>
      <c r="S54" s="257"/>
      <c r="T54" s="513" t="s">
        <v>83</v>
      </c>
      <c r="U54" s="513"/>
      <c r="V54" s="513"/>
      <c r="W54" s="250" t="s">
        <v>48</v>
      </c>
      <c r="X54" s="513" t="s">
        <v>84</v>
      </c>
      <c r="Y54" s="513"/>
      <c r="Z54" s="513"/>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5"/>
      <c r="BR54" s="245"/>
      <c r="BS54" s="245"/>
      <c r="BT54" s="245"/>
      <c r="BU54" s="245"/>
      <c r="BV54" s="247"/>
    </row>
    <row r="55" spans="3:74" ht="25.5" customHeight="1" x14ac:dyDescent="0.15">
      <c r="C55" s="239"/>
      <c r="D55" s="239"/>
      <c r="E55" s="239"/>
      <c r="F55" s="239"/>
      <c r="G55" s="504" t="s">
        <v>60</v>
      </c>
      <c r="H55" s="505"/>
      <c r="I55" s="505"/>
      <c r="J55" s="505"/>
      <c r="K55" s="505"/>
      <c r="L55" s="505"/>
      <c r="M55" s="505"/>
      <c r="N55" s="505"/>
      <c r="O55" s="505"/>
      <c r="P55" s="505"/>
      <c r="Q55" s="506"/>
      <c r="R55" s="206"/>
      <c r="S55" s="510" t="s">
        <v>0</v>
      </c>
      <c r="T55" s="510"/>
      <c r="U55" s="510"/>
      <c r="V55" s="510"/>
      <c r="W55" s="470"/>
      <c r="X55" s="470"/>
      <c r="Y55" s="470"/>
      <c r="Z55" s="470"/>
      <c r="AA55" s="470"/>
      <c r="AB55" s="470"/>
      <c r="AC55" s="470"/>
      <c r="AD55" s="470"/>
      <c r="AE55" s="470"/>
      <c r="AF55" s="470"/>
      <c r="AG55" s="470"/>
      <c r="AH55" s="470"/>
      <c r="AI55" s="470"/>
      <c r="AJ55" s="470"/>
      <c r="AK55" s="470"/>
      <c r="AL55" s="470"/>
      <c r="AM55" s="470"/>
      <c r="AN55" s="470"/>
      <c r="AO55" s="470"/>
      <c r="AP55" s="470"/>
      <c r="AQ55" s="206"/>
      <c r="AR55" s="206"/>
      <c r="AS55" s="258" t="s">
        <v>43</v>
      </c>
      <c r="AT55" s="259" t="s">
        <v>65</v>
      </c>
      <c r="AU55" s="259"/>
      <c r="AV55" s="259"/>
      <c r="AW55" s="259"/>
      <c r="AX55" s="259"/>
      <c r="AY55" s="259"/>
      <c r="AZ55" s="259"/>
      <c r="BA55" s="259"/>
      <c r="BB55" s="259"/>
      <c r="BC55" s="259"/>
      <c r="BD55" s="258"/>
      <c r="BE55" s="258"/>
      <c r="BF55" s="258"/>
      <c r="BG55" s="258"/>
      <c r="BH55" s="258"/>
      <c r="BI55" s="258"/>
      <c r="BJ55" s="258"/>
      <c r="BK55" s="258"/>
      <c r="BL55" s="258"/>
      <c r="BM55" s="258"/>
      <c r="BN55" s="258"/>
      <c r="BO55" s="258"/>
      <c r="BP55" s="206"/>
      <c r="BQ55" s="206"/>
      <c r="BR55" s="206"/>
      <c r="BS55" s="206"/>
      <c r="BT55" s="206"/>
      <c r="BU55" s="206"/>
      <c r="BV55" s="189"/>
    </row>
    <row r="56" spans="3:74" ht="25.5" customHeight="1" x14ac:dyDescent="0.15">
      <c r="C56" s="239"/>
      <c r="D56" s="239"/>
      <c r="E56" s="239"/>
      <c r="F56" s="239"/>
      <c r="G56" s="507"/>
      <c r="H56" s="508"/>
      <c r="I56" s="508"/>
      <c r="J56" s="508"/>
      <c r="K56" s="508"/>
      <c r="L56" s="508"/>
      <c r="M56" s="508"/>
      <c r="N56" s="508"/>
      <c r="O56" s="508"/>
      <c r="P56" s="508"/>
      <c r="Q56" s="509"/>
      <c r="R56" s="248"/>
      <c r="S56" s="511" t="s">
        <v>1</v>
      </c>
      <c r="T56" s="511"/>
      <c r="U56" s="511"/>
      <c r="V56" s="511"/>
      <c r="W56" s="470" t="s">
        <v>114</v>
      </c>
      <c r="X56" s="470"/>
      <c r="Y56" s="470"/>
      <c r="Z56" s="470"/>
      <c r="AA56" s="470"/>
      <c r="AB56" s="470"/>
      <c r="AC56" s="470"/>
      <c r="AD56" s="470"/>
      <c r="AE56" s="470"/>
      <c r="AF56" s="470"/>
      <c r="AG56" s="470"/>
      <c r="AH56" s="470"/>
      <c r="AI56" s="470"/>
      <c r="AJ56" s="470"/>
      <c r="AK56" s="470"/>
      <c r="AL56" s="470"/>
      <c r="AM56" s="470"/>
      <c r="AN56" s="470"/>
      <c r="AO56" s="470"/>
      <c r="AP56" s="470"/>
      <c r="AQ56" s="197"/>
      <c r="AR56" s="197"/>
      <c r="AS56" s="260"/>
      <c r="AT56" s="261" t="s">
        <v>66</v>
      </c>
      <c r="AU56" s="260"/>
      <c r="AV56" s="260"/>
      <c r="AW56" s="260"/>
      <c r="AX56" s="260"/>
      <c r="AY56" s="260"/>
      <c r="AZ56" s="260"/>
      <c r="BA56" s="260"/>
      <c r="BB56" s="260"/>
      <c r="BC56" s="260"/>
      <c r="BD56" s="197"/>
      <c r="BE56" s="197"/>
      <c r="BF56" s="197"/>
      <c r="BG56" s="197"/>
      <c r="BH56" s="197"/>
      <c r="BI56" s="197"/>
      <c r="BJ56" s="197"/>
      <c r="BK56" s="197"/>
      <c r="BL56" s="197"/>
      <c r="BM56" s="197"/>
      <c r="BN56" s="197"/>
      <c r="BO56" s="197"/>
      <c r="BP56" s="197"/>
      <c r="BQ56" s="197"/>
      <c r="BR56" s="197"/>
      <c r="BS56" s="197"/>
      <c r="BT56" s="197"/>
      <c r="BU56" s="197"/>
      <c r="BV56" s="188"/>
    </row>
    <row r="57" spans="3:74" ht="25.5" customHeight="1" x14ac:dyDescent="0.15">
      <c r="C57" s="239"/>
      <c r="D57" s="239"/>
      <c r="E57" s="239"/>
      <c r="F57" s="239"/>
      <c r="G57" s="484" t="s">
        <v>55</v>
      </c>
      <c r="H57" s="485"/>
      <c r="I57" s="485"/>
      <c r="J57" s="485"/>
      <c r="K57" s="485"/>
      <c r="L57" s="485"/>
      <c r="M57" s="485"/>
      <c r="N57" s="485"/>
      <c r="O57" s="485"/>
      <c r="P57" s="485"/>
      <c r="Q57" s="486"/>
      <c r="R57" s="197"/>
      <c r="S57" s="197"/>
      <c r="T57" s="512" t="s">
        <v>56</v>
      </c>
      <c r="U57" s="512"/>
      <c r="V57" s="512"/>
      <c r="W57" s="197"/>
      <c r="X57" s="197" t="s">
        <v>81</v>
      </c>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88"/>
    </row>
    <row r="58" spans="3:74" ht="25.5" customHeight="1" x14ac:dyDescent="0.15">
      <c r="C58" s="239"/>
      <c r="D58" s="239"/>
      <c r="E58" s="239"/>
      <c r="F58" s="239"/>
      <c r="G58" s="484" t="s">
        <v>57</v>
      </c>
      <c r="H58" s="485"/>
      <c r="I58" s="485"/>
      <c r="J58" s="485"/>
      <c r="K58" s="485"/>
      <c r="L58" s="485"/>
      <c r="M58" s="485"/>
      <c r="N58" s="485"/>
      <c r="O58" s="485"/>
      <c r="P58" s="485"/>
      <c r="Q58" s="486"/>
      <c r="R58" s="248"/>
      <c r="S58" s="245"/>
      <c r="T58" s="470" t="s">
        <v>58</v>
      </c>
      <c r="U58" s="470"/>
      <c r="V58" s="470"/>
      <c r="W58" s="470"/>
      <c r="X58" s="470"/>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45"/>
      <c r="AU58" s="256"/>
      <c r="AV58" s="256"/>
      <c r="AW58" s="256"/>
      <c r="AX58" s="256"/>
      <c r="AY58" s="256"/>
      <c r="AZ58" s="256"/>
      <c r="BA58" s="256"/>
      <c r="BB58" s="256"/>
      <c r="BC58" s="256"/>
      <c r="BD58" s="256"/>
      <c r="BE58" s="256"/>
      <c r="BF58" s="256"/>
      <c r="BG58" s="256"/>
      <c r="BH58" s="256"/>
      <c r="BI58" s="245"/>
      <c r="BJ58" s="245"/>
      <c r="BK58" s="245"/>
      <c r="BL58" s="245"/>
      <c r="BM58" s="245"/>
      <c r="BN58" s="245"/>
      <c r="BO58" s="245"/>
      <c r="BP58" s="245"/>
      <c r="BQ58" s="245"/>
      <c r="BR58" s="245"/>
      <c r="BS58" s="245"/>
      <c r="BT58" s="245"/>
      <c r="BU58" s="245"/>
      <c r="BV58" s="247"/>
    </row>
    <row r="59" spans="3:74" ht="25.5" customHeight="1" thickBot="1" x14ac:dyDescent="0.2">
      <c r="C59" s="239"/>
      <c r="D59" s="239"/>
      <c r="E59" s="239"/>
      <c r="F59" s="239"/>
      <c r="G59" s="491" t="s">
        <v>7</v>
      </c>
      <c r="H59" s="492"/>
      <c r="I59" s="492"/>
      <c r="J59" s="492"/>
      <c r="K59" s="492"/>
      <c r="L59" s="492"/>
      <c r="M59" s="492"/>
      <c r="N59" s="492"/>
      <c r="O59" s="492"/>
      <c r="P59" s="492"/>
      <c r="Q59" s="493"/>
      <c r="R59" s="262"/>
      <c r="S59" s="262"/>
      <c r="T59" s="494">
        <v>45689</v>
      </c>
      <c r="U59" s="495"/>
      <c r="V59" s="495"/>
      <c r="W59" s="495"/>
      <c r="X59" s="495"/>
      <c r="Y59" s="262"/>
      <c r="Z59" s="262" t="s">
        <v>59</v>
      </c>
      <c r="AA59" s="263"/>
      <c r="AB59" s="262"/>
      <c r="AC59" s="263"/>
      <c r="AD59" s="263"/>
      <c r="AE59" s="263"/>
      <c r="AF59" s="263"/>
      <c r="AG59" s="263"/>
      <c r="AH59" s="263"/>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64"/>
      <c r="BH59" s="264"/>
      <c r="BI59" s="262"/>
      <c r="BJ59" s="262"/>
      <c r="BK59" s="262"/>
      <c r="BL59" s="262"/>
      <c r="BM59" s="262"/>
      <c r="BN59" s="262"/>
      <c r="BO59" s="262"/>
      <c r="BP59" s="262"/>
      <c r="BQ59" s="262"/>
      <c r="BR59" s="262"/>
      <c r="BS59" s="262"/>
      <c r="BT59" s="262"/>
      <c r="BU59" s="262"/>
      <c r="BV59" s="191"/>
    </row>
    <row r="60" spans="3:74" x14ac:dyDescent="0.15">
      <c r="C60" s="239"/>
      <c r="D60" s="239"/>
      <c r="E60" s="239"/>
      <c r="F60" s="239"/>
      <c r="G60" s="265"/>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187"/>
    </row>
    <row r="61" spans="3:74" x14ac:dyDescent="0.15">
      <c r="C61" s="239"/>
      <c r="D61" s="239"/>
      <c r="E61" s="239"/>
      <c r="F61" s="239"/>
      <c r="G61" s="267"/>
      <c r="H61" s="150"/>
      <c r="I61" s="150"/>
      <c r="J61" s="150"/>
      <c r="K61" s="150"/>
      <c r="L61" s="150"/>
      <c r="M61" s="150"/>
      <c r="N61" s="150"/>
      <c r="O61" s="150"/>
      <c r="P61" s="150"/>
      <c r="Q61" s="150"/>
      <c r="R61" s="150"/>
      <c r="S61" s="150"/>
      <c r="T61" s="268"/>
      <c r="U61" s="268"/>
      <c r="V61" s="150"/>
      <c r="W61" s="150" t="s">
        <v>51</v>
      </c>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269"/>
    </row>
    <row r="62" spans="3:74" ht="14.25" thickBot="1" x14ac:dyDescent="0.2">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71"/>
      <c r="BR62" s="271"/>
      <c r="BS62" s="271"/>
      <c r="BT62" s="271"/>
      <c r="BU62" s="271"/>
      <c r="BV62" s="272"/>
    </row>
  </sheetData>
  <sheetProtection password="CCA9" sheet="1" objects="1" scenarios="1" selectLockedCells="1"/>
  <mergeCells count="139">
    <mergeCell ref="A6:B6"/>
    <mergeCell ref="G58:Q58"/>
    <mergeCell ref="T58:X58"/>
    <mergeCell ref="G59:Q59"/>
    <mergeCell ref="T59:X59"/>
    <mergeCell ref="W6:AJ6"/>
    <mergeCell ref="W7:AJ8"/>
    <mergeCell ref="P7:V8"/>
    <mergeCell ref="P9:AF11"/>
    <mergeCell ref="G55:Q56"/>
    <mergeCell ref="S55:V55"/>
    <mergeCell ref="W55:AP55"/>
    <mergeCell ref="S56:V56"/>
    <mergeCell ref="W56:AP56"/>
    <mergeCell ref="G57:Q57"/>
    <mergeCell ref="T57:V57"/>
    <mergeCell ref="S51:U51"/>
    <mergeCell ref="W51:AV51"/>
    <mergeCell ref="S52:U52"/>
    <mergeCell ref="W52:AV52"/>
    <mergeCell ref="G54:Q54"/>
    <mergeCell ref="T54:V54"/>
    <mergeCell ref="X54:Z54"/>
    <mergeCell ref="G53:Q53"/>
    <mergeCell ref="T53:Z53"/>
    <mergeCell ref="G49:Q49"/>
    <mergeCell ref="T49:V49"/>
    <mergeCell ref="G50:Q50"/>
    <mergeCell ref="S50:U50"/>
    <mergeCell ref="W50:Y50"/>
    <mergeCell ref="AA50:AC50"/>
    <mergeCell ref="G46:Q46"/>
    <mergeCell ref="T46:X46"/>
    <mergeCell ref="G47:Q47"/>
    <mergeCell ref="T47:AB47"/>
    <mergeCell ref="G48:Q48"/>
    <mergeCell ref="T48:W48"/>
    <mergeCell ref="G44:Q44"/>
    <mergeCell ref="R44:S44"/>
    <mergeCell ref="T44:X44"/>
    <mergeCell ref="Y44:Z44"/>
    <mergeCell ref="AA44:AE44"/>
    <mergeCell ref="G45:Q45"/>
    <mergeCell ref="T45:V45"/>
    <mergeCell ref="U35:V37"/>
    <mergeCell ref="G42:Q42"/>
    <mergeCell ref="T42:X42"/>
    <mergeCell ref="G43:Q43"/>
    <mergeCell ref="T43:X43"/>
    <mergeCell ref="AA43:AE43"/>
    <mergeCell ref="C33:R34"/>
    <mergeCell ref="BI33:BV37"/>
    <mergeCell ref="C35:D37"/>
    <mergeCell ref="E35:F37"/>
    <mergeCell ref="G35:H37"/>
    <mergeCell ref="I35:J37"/>
    <mergeCell ref="K35:L37"/>
    <mergeCell ref="M35:N37"/>
    <mergeCell ref="O35:P37"/>
    <mergeCell ref="T35:T37"/>
    <mergeCell ref="AV28:BD30"/>
    <mergeCell ref="BE28:BM30"/>
    <mergeCell ref="E30:V30"/>
    <mergeCell ref="C32:V32"/>
    <mergeCell ref="W32:AD32"/>
    <mergeCell ref="AE32:AR32"/>
    <mergeCell ref="AS32:AX32"/>
    <mergeCell ref="AY32:BH32"/>
    <mergeCell ref="BI32:BV32"/>
    <mergeCell ref="BV15:BV16"/>
    <mergeCell ref="C17:N20"/>
    <mergeCell ref="O17:Z18"/>
    <mergeCell ref="AB17:BU18"/>
    <mergeCell ref="O19:Z20"/>
    <mergeCell ref="AB19:BU20"/>
    <mergeCell ref="P14:AR16"/>
    <mergeCell ref="BH15:BI16"/>
    <mergeCell ref="BJ15:BK16"/>
    <mergeCell ref="BL15:BM16"/>
    <mergeCell ref="BN15:BO16"/>
    <mergeCell ref="BP15:BQ16"/>
    <mergeCell ref="BR15:BS16"/>
    <mergeCell ref="BR12:BS14"/>
    <mergeCell ref="BT12:BU14"/>
    <mergeCell ref="BV12:BV14"/>
    <mergeCell ref="C13:N16"/>
    <mergeCell ref="AS15:BA16"/>
    <mergeCell ref="BB15:BC16"/>
    <mergeCell ref="BD15:BE16"/>
    <mergeCell ref="BF15:BG16"/>
    <mergeCell ref="BF12:BG14"/>
    <mergeCell ref="BH12:BI14"/>
    <mergeCell ref="BJ12:BK14"/>
    <mergeCell ref="BL12:BM14"/>
    <mergeCell ref="C21:N24"/>
    <mergeCell ref="O21:R24"/>
    <mergeCell ref="S21:Z22"/>
    <mergeCell ref="AB21:BU22"/>
    <mergeCell ref="S23:Z24"/>
    <mergeCell ref="AB23:BU24"/>
    <mergeCell ref="BT15:BU16"/>
    <mergeCell ref="BN12:BO14"/>
    <mergeCell ref="BP12:BQ14"/>
    <mergeCell ref="C12:N12"/>
    <mergeCell ref="AS12:AY14"/>
    <mergeCell ref="AZ12:BA14"/>
    <mergeCell ref="BB12:BC14"/>
    <mergeCell ref="BD12:BE14"/>
    <mergeCell ref="T13:X13"/>
    <mergeCell ref="P12:AR12"/>
    <mergeCell ref="P13:R13"/>
    <mergeCell ref="BC7:BV7"/>
    <mergeCell ref="C9:N11"/>
    <mergeCell ref="AH9:AP11"/>
    <mergeCell ref="AQ9:BF11"/>
    <mergeCell ref="BG9:BN11"/>
    <mergeCell ref="BO9:BV11"/>
    <mergeCell ref="C6:N6"/>
    <mergeCell ref="P6:V6"/>
    <mergeCell ref="AK6:AN8"/>
    <mergeCell ref="AO6:AQ8"/>
    <mergeCell ref="AS6:BB8"/>
    <mergeCell ref="C7:N8"/>
    <mergeCell ref="C1:AL1"/>
    <mergeCell ref="AE2:AJ2"/>
    <mergeCell ref="AM2:AQ2"/>
    <mergeCell ref="AR2:AV2"/>
    <mergeCell ref="AW2:BA2"/>
    <mergeCell ref="BB2:BF2"/>
    <mergeCell ref="BG2:BK2"/>
    <mergeCell ref="BL2:BV2"/>
    <mergeCell ref="C3:AD3"/>
    <mergeCell ref="AE3:AJ5"/>
    <mergeCell ref="AM3:AQ5"/>
    <mergeCell ref="AR3:AV5"/>
    <mergeCell ref="AW3:BA5"/>
    <mergeCell ref="BB3:BF5"/>
    <mergeCell ref="BG3:BK5"/>
    <mergeCell ref="BL3:BV5"/>
  </mergeCells>
  <phoneticPr fontId="1"/>
  <dataValidations count="3">
    <dataValidation imeMode="fullKatakana" allowBlank="1" showInputMessage="1" showErrorMessage="1" sqref="AZ12 T43:X43 AA43:AE43 BB12 BD12 BF12 BH12 BJ12 BL12 BN12 BP12 BR12 BT12" xr:uid="{5559B6C6-AB55-4194-8783-58B4C28B3CDC}"/>
    <dataValidation type="list" allowBlank="1" showInputMessage="1" showErrorMessage="1" sqref="T49:V49 T57:V57" xr:uid="{67861814-E2EA-484A-B63C-8A1327AB3E13}">
      <formula1>"有,無"</formula1>
    </dataValidation>
    <dataValidation type="list" allowBlank="1" showInputMessage="1" showErrorMessage="1" sqref="T45:V45" xr:uid="{DE4C3BAD-58DA-4BFA-AA41-3D3598F939DB}">
      <formula1>"男,女"</formula1>
    </dataValidation>
  </dataValidations>
  <printOptions horizontalCentered="1" verticalCentered="1"/>
  <pageMargins left="0.70866141732283472" right="0.35433070866141736" top="0.52" bottom="0.35433070866141736" header="0.31496062992125984" footer="0.23622047244094491"/>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0</xdr:col>
                    <xdr:colOff>38100</xdr:colOff>
                    <xdr:row>6</xdr:row>
                    <xdr:rowOff>47625</xdr:rowOff>
                  </from>
                  <to>
                    <xdr:col>1</xdr:col>
                    <xdr:colOff>38100</xdr:colOff>
                    <xdr:row>7</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38100</xdr:colOff>
                    <xdr:row>7</xdr:row>
                    <xdr:rowOff>47625</xdr:rowOff>
                  </from>
                  <to>
                    <xdr:col>1</xdr:col>
                    <xdr:colOff>38100</xdr:colOff>
                    <xdr:row>8</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ltText="">
                <anchor moveWithCells="1">
                  <from>
                    <xdr:col>0</xdr:col>
                    <xdr:colOff>38100</xdr:colOff>
                    <xdr:row>6</xdr:row>
                    <xdr:rowOff>47625</xdr:rowOff>
                  </from>
                  <to>
                    <xdr:col>1</xdr:col>
                    <xdr:colOff>28575</xdr:colOff>
                    <xdr:row>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38100</xdr:colOff>
                    <xdr:row>7</xdr:row>
                    <xdr:rowOff>47625</xdr:rowOff>
                  </from>
                  <to>
                    <xdr:col>1</xdr:col>
                    <xdr:colOff>38100</xdr:colOff>
                    <xdr:row>8</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ltText="">
                <anchor moveWithCells="1">
                  <from>
                    <xdr:col>0</xdr:col>
                    <xdr:colOff>38100</xdr:colOff>
                    <xdr:row>7</xdr:row>
                    <xdr:rowOff>47625</xdr:rowOff>
                  </from>
                  <to>
                    <xdr:col>1</xdr:col>
                    <xdr:colOff>38100</xdr:colOff>
                    <xdr:row>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ltText="">
                <anchor moveWithCells="1">
                  <from>
                    <xdr:col>0</xdr:col>
                    <xdr:colOff>38100</xdr:colOff>
                    <xdr:row>7</xdr:row>
                    <xdr:rowOff>47625</xdr:rowOff>
                  </from>
                  <to>
                    <xdr:col>1</xdr:col>
                    <xdr:colOff>38100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69DC-22E0-40CF-98B9-8208863E105A}">
  <sheetPr>
    <tabColor rgb="FFFFFF00"/>
    <pageSetUpPr fitToPage="1"/>
  </sheetPr>
  <dimension ref="A1:CC46"/>
  <sheetViews>
    <sheetView showGridLines="0" view="pageBreakPreview" topLeftCell="A7" zoomScaleNormal="100" zoomScaleSheetLayoutView="100" workbookViewId="0">
      <selection activeCell="O32" sqref="O32"/>
    </sheetView>
  </sheetViews>
  <sheetFormatPr defaultColWidth="4" defaultRowHeight="13.5" x14ac:dyDescent="0.15"/>
  <cols>
    <col min="1" max="1" width="4" style="1"/>
    <col min="2" max="2" width="13.625" style="1" customWidth="1"/>
    <col min="3" max="4" width="2.375" style="1" customWidth="1"/>
    <col min="5" max="14" width="2.5" style="1" customWidth="1"/>
    <col min="15" max="15" width="2.125" style="1" customWidth="1"/>
    <col min="16" max="16" width="3.125" style="1" customWidth="1"/>
    <col min="17" max="17" width="1.75" style="1" customWidth="1"/>
    <col min="18" max="18" width="3.125" style="1" customWidth="1"/>
    <col min="19" max="19" width="2.375" style="1" customWidth="1"/>
    <col min="20" max="20" width="2.625" style="1" customWidth="1"/>
    <col min="21" max="21" width="2.375" style="1" customWidth="1"/>
    <col min="22" max="22" width="2.125" style="1" customWidth="1"/>
    <col min="23" max="30" width="3.125" style="1" customWidth="1"/>
    <col min="31" max="66" width="2" style="1" customWidth="1"/>
    <col min="67" max="73" width="1.75" style="1" customWidth="1"/>
    <col min="74" max="74" width="3.625" style="1" customWidth="1"/>
    <col min="75" max="16384" width="4" style="1"/>
  </cols>
  <sheetData>
    <row r="1" spans="1:74" ht="14.25" thickBot="1" x14ac:dyDescent="0.2"/>
    <row r="2" spans="1:74" x14ac:dyDescent="0.15">
      <c r="D2" s="514" t="s">
        <v>67</v>
      </c>
      <c r="E2" s="515"/>
      <c r="F2" s="515"/>
      <c r="G2" s="515"/>
      <c r="H2" s="515"/>
      <c r="I2" s="515"/>
      <c r="J2" s="515"/>
      <c r="K2" s="515"/>
      <c r="L2" s="516"/>
    </row>
    <row r="3" spans="1:74" ht="14.25" thickBot="1" x14ac:dyDescent="0.2">
      <c r="D3" s="517"/>
      <c r="E3" s="518"/>
      <c r="F3" s="518"/>
      <c r="G3" s="518"/>
      <c r="H3" s="518"/>
      <c r="I3" s="518"/>
      <c r="J3" s="518"/>
      <c r="K3" s="518"/>
      <c r="L3" s="519"/>
    </row>
    <row r="4" spans="1:74" s="102" customFormat="1" ht="12" customHeight="1" x14ac:dyDescent="0.15">
      <c r="D4" s="103"/>
      <c r="E4" s="103"/>
      <c r="F4" s="103"/>
      <c r="G4" s="103"/>
      <c r="H4" s="103"/>
      <c r="I4" s="103"/>
      <c r="J4" s="103"/>
      <c r="K4" s="103"/>
      <c r="L4" s="103"/>
    </row>
    <row r="5" spans="1:74" x14ac:dyDescent="0.15">
      <c r="C5" s="725" t="s">
        <v>108</v>
      </c>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row>
    <row r="6" spans="1:74" x14ac:dyDescent="0.15">
      <c r="C6" s="2"/>
      <c r="D6" s="2"/>
      <c r="E6" s="2"/>
      <c r="F6" s="2"/>
      <c r="G6" s="2"/>
      <c r="H6" s="2"/>
      <c r="I6" s="2"/>
      <c r="J6" s="2"/>
      <c r="K6" s="2"/>
      <c r="L6" s="2"/>
      <c r="M6" s="2"/>
      <c r="N6" s="2"/>
      <c r="O6" s="2"/>
      <c r="P6" s="2"/>
      <c r="Q6" s="2"/>
      <c r="R6" s="2"/>
      <c r="S6" s="2"/>
      <c r="T6" s="2"/>
      <c r="U6" s="2"/>
      <c r="V6" s="2"/>
      <c r="W6" s="2"/>
      <c r="X6" s="2"/>
      <c r="Y6" s="2"/>
      <c r="Z6" s="2"/>
      <c r="AA6" s="2"/>
      <c r="AB6" s="2"/>
      <c r="AC6" s="2"/>
      <c r="AD6" s="2"/>
      <c r="AE6" s="729"/>
      <c r="AF6" s="729"/>
      <c r="AG6" s="729"/>
      <c r="AH6" s="729"/>
      <c r="AI6" s="729"/>
      <c r="AJ6" s="729"/>
      <c r="AK6" s="2"/>
      <c r="AL6" s="2"/>
      <c r="AM6" s="704" t="s">
        <v>91</v>
      </c>
      <c r="AN6" s="705"/>
      <c r="AO6" s="705"/>
      <c r="AP6" s="705"/>
      <c r="AQ6" s="706"/>
      <c r="AR6" s="704" t="s">
        <v>89</v>
      </c>
      <c r="AS6" s="705"/>
      <c r="AT6" s="705"/>
      <c r="AU6" s="705"/>
      <c r="AV6" s="706"/>
      <c r="AW6" s="704" t="s">
        <v>9</v>
      </c>
      <c r="AX6" s="705"/>
      <c r="AY6" s="705"/>
      <c r="AZ6" s="705"/>
      <c r="BA6" s="706"/>
      <c r="BB6" s="704" t="s">
        <v>10</v>
      </c>
      <c r="BC6" s="705"/>
      <c r="BD6" s="705"/>
      <c r="BE6" s="705"/>
      <c r="BF6" s="706"/>
      <c r="BG6" s="704" t="s">
        <v>11</v>
      </c>
      <c r="BH6" s="705"/>
      <c r="BI6" s="705"/>
      <c r="BJ6" s="705"/>
      <c r="BK6" s="706"/>
      <c r="BL6" s="705" t="s">
        <v>12</v>
      </c>
      <c r="BM6" s="705"/>
      <c r="BN6" s="705"/>
      <c r="BO6" s="705"/>
      <c r="BP6" s="705"/>
      <c r="BQ6" s="705"/>
      <c r="BR6" s="705"/>
      <c r="BS6" s="705"/>
      <c r="BT6" s="705"/>
      <c r="BU6" s="705"/>
      <c r="BV6" s="706"/>
    </row>
    <row r="7" spans="1:74" ht="25.5" x14ac:dyDescent="0.15">
      <c r="C7" s="728" t="s">
        <v>88</v>
      </c>
      <c r="D7" s="728"/>
      <c r="E7" s="728"/>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9"/>
      <c r="AF7" s="729"/>
      <c r="AG7" s="729"/>
      <c r="AH7" s="729"/>
      <c r="AI7" s="729"/>
      <c r="AJ7" s="729"/>
      <c r="AK7" s="2"/>
      <c r="AL7" s="2"/>
      <c r="AM7" s="730" t="s">
        <v>13</v>
      </c>
      <c r="AN7" s="729"/>
      <c r="AO7" s="729"/>
      <c r="AP7" s="729"/>
      <c r="AQ7" s="731"/>
      <c r="AR7" s="730" t="s">
        <v>90</v>
      </c>
      <c r="AS7" s="729"/>
      <c r="AT7" s="729"/>
      <c r="AU7" s="729"/>
      <c r="AV7" s="731"/>
      <c r="AW7" s="730"/>
      <c r="AX7" s="729"/>
      <c r="AY7" s="729"/>
      <c r="AZ7" s="729"/>
      <c r="BA7" s="731"/>
      <c r="BB7" s="730"/>
      <c r="BC7" s="729"/>
      <c r="BD7" s="729"/>
      <c r="BE7" s="729"/>
      <c r="BF7" s="731"/>
      <c r="BG7" s="730"/>
      <c r="BH7" s="729"/>
      <c r="BI7" s="729"/>
      <c r="BJ7" s="729"/>
      <c r="BK7" s="731"/>
      <c r="BL7" s="729"/>
      <c r="BM7" s="729"/>
      <c r="BN7" s="729"/>
      <c r="BO7" s="729"/>
      <c r="BP7" s="729"/>
      <c r="BQ7" s="729"/>
      <c r="BR7" s="729"/>
      <c r="BS7" s="729"/>
      <c r="BT7" s="729"/>
      <c r="BU7" s="729"/>
      <c r="BV7" s="731"/>
    </row>
    <row r="8" spans="1:74" x14ac:dyDescent="0.15">
      <c r="C8" s="2"/>
      <c r="D8" s="2"/>
      <c r="E8" s="2"/>
      <c r="F8" s="2"/>
      <c r="G8" s="2"/>
      <c r="H8" s="2"/>
      <c r="I8" s="2"/>
      <c r="J8" s="2"/>
      <c r="K8" s="2"/>
      <c r="L8" s="2"/>
      <c r="M8" s="2"/>
      <c r="N8" s="2"/>
      <c r="O8" s="2"/>
      <c r="P8" s="2"/>
      <c r="Q8" s="2"/>
      <c r="R8" s="2"/>
      <c r="S8" s="2"/>
      <c r="T8" s="2"/>
      <c r="U8" s="2"/>
      <c r="V8" s="2"/>
      <c r="W8" s="2"/>
      <c r="X8" s="2"/>
      <c r="Y8" s="2"/>
      <c r="Z8" s="2"/>
      <c r="AA8" s="2"/>
      <c r="AB8" s="2"/>
      <c r="AC8" s="2"/>
      <c r="AD8" s="2"/>
      <c r="AE8" s="729"/>
      <c r="AF8" s="729"/>
      <c r="AG8" s="729"/>
      <c r="AH8" s="729"/>
      <c r="AI8" s="729"/>
      <c r="AJ8" s="729"/>
      <c r="AK8" s="2"/>
      <c r="AL8" s="2"/>
      <c r="AM8" s="730"/>
      <c r="AN8" s="729"/>
      <c r="AO8" s="729"/>
      <c r="AP8" s="729"/>
      <c r="AQ8" s="731"/>
      <c r="AR8" s="730"/>
      <c r="AS8" s="729"/>
      <c r="AT8" s="729"/>
      <c r="AU8" s="729"/>
      <c r="AV8" s="731"/>
      <c r="AW8" s="730"/>
      <c r="AX8" s="729"/>
      <c r="AY8" s="729"/>
      <c r="AZ8" s="729"/>
      <c r="BA8" s="731"/>
      <c r="BB8" s="730"/>
      <c r="BC8" s="729"/>
      <c r="BD8" s="729"/>
      <c r="BE8" s="729"/>
      <c r="BF8" s="731"/>
      <c r="BG8" s="730"/>
      <c r="BH8" s="729"/>
      <c r="BI8" s="729"/>
      <c r="BJ8" s="729"/>
      <c r="BK8" s="731"/>
      <c r="BL8" s="729"/>
      <c r="BM8" s="729"/>
      <c r="BN8" s="729"/>
      <c r="BO8" s="729"/>
      <c r="BP8" s="729"/>
      <c r="BQ8" s="729"/>
      <c r="BR8" s="729"/>
      <c r="BS8" s="729"/>
      <c r="BT8" s="729"/>
      <c r="BU8" s="729"/>
      <c r="BV8" s="731"/>
    </row>
    <row r="9" spans="1:74" x14ac:dyDescent="0.15">
      <c r="C9" s="2"/>
      <c r="D9" s="2"/>
      <c r="E9" s="2"/>
      <c r="F9" s="2"/>
      <c r="G9" s="2"/>
      <c r="H9" s="2"/>
      <c r="I9" s="2"/>
      <c r="J9" s="2"/>
      <c r="K9" s="2"/>
      <c r="L9" s="2"/>
      <c r="M9" s="2"/>
      <c r="N9" s="2"/>
      <c r="O9" s="2"/>
      <c r="P9" s="2"/>
      <c r="Q9" s="2"/>
      <c r="R9" s="2"/>
      <c r="S9" s="2"/>
      <c r="T9" s="2"/>
      <c r="U9" s="2"/>
      <c r="V9" s="2"/>
      <c r="W9" s="2"/>
      <c r="X9" s="2"/>
      <c r="Y9" s="2"/>
      <c r="Z9" s="2"/>
      <c r="AA9" s="2"/>
      <c r="AB9" s="2"/>
      <c r="AC9" s="2"/>
      <c r="AD9" s="2"/>
      <c r="AE9" s="729"/>
      <c r="AF9" s="729"/>
      <c r="AG9" s="729"/>
      <c r="AH9" s="729"/>
      <c r="AI9" s="729"/>
      <c r="AJ9" s="729"/>
      <c r="AK9" s="2"/>
      <c r="AL9" s="2"/>
      <c r="AM9" s="732"/>
      <c r="AN9" s="733"/>
      <c r="AO9" s="733"/>
      <c r="AP9" s="733"/>
      <c r="AQ9" s="734"/>
      <c r="AR9" s="732"/>
      <c r="AS9" s="733"/>
      <c r="AT9" s="733"/>
      <c r="AU9" s="733"/>
      <c r="AV9" s="734"/>
      <c r="AW9" s="732"/>
      <c r="AX9" s="733"/>
      <c r="AY9" s="733"/>
      <c r="AZ9" s="733"/>
      <c r="BA9" s="734"/>
      <c r="BB9" s="732"/>
      <c r="BC9" s="733"/>
      <c r="BD9" s="733"/>
      <c r="BE9" s="733"/>
      <c r="BF9" s="734"/>
      <c r="BG9" s="732"/>
      <c r="BH9" s="733"/>
      <c r="BI9" s="733"/>
      <c r="BJ9" s="733"/>
      <c r="BK9" s="734"/>
      <c r="BL9" s="733"/>
      <c r="BM9" s="733"/>
      <c r="BN9" s="733"/>
      <c r="BO9" s="733"/>
      <c r="BP9" s="733"/>
      <c r="BQ9" s="733"/>
      <c r="BR9" s="733"/>
      <c r="BS9" s="733"/>
      <c r="BT9" s="733"/>
      <c r="BU9" s="733"/>
      <c r="BV9" s="734"/>
    </row>
    <row r="10" spans="1:74" ht="25.5" customHeight="1" x14ac:dyDescent="0.15">
      <c r="A10" s="726" t="s">
        <v>110</v>
      </c>
      <c r="B10" s="727"/>
      <c r="C10" s="668" t="s">
        <v>31</v>
      </c>
      <c r="D10" s="669"/>
      <c r="E10" s="669"/>
      <c r="F10" s="669"/>
      <c r="G10" s="669"/>
      <c r="H10" s="669"/>
      <c r="I10" s="669"/>
      <c r="J10" s="669"/>
      <c r="K10" s="669"/>
      <c r="L10" s="669"/>
      <c r="M10" s="669"/>
      <c r="N10" s="670"/>
      <c r="O10" s="3"/>
      <c r="P10" s="528" t="s">
        <v>70</v>
      </c>
      <c r="Q10" s="528"/>
      <c r="R10" s="528"/>
      <c r="S10" s="528"/>
      <c r="T10" s="528"/>
      <c r="U10" s="528"/>
      <c r="V10" s="528"/>
      <c r="W10" s="528" t="s">
        <v>71</v>
      </c>
      <c r="X10" s="528"/>
      <c r="Y10" s="528"/>
      <c r="Z10" s="528"/>
      <c r="AA10" s="528"/>
      <c r="AB10" s="528"/>
      <c r="AC10" s="528"/>
      <c r="AD10" s="528"/>
      <c r="AE10" s="528"/>
      <c r="AF10" s="528"/>
      <c r="AG10" s="528"/>
      <c r="AH10" s="528"/>
      <c r="AI10" s="528"/>
      <c r="AJ10" s="529"/>
      <c r="AK10" s="707" t="s">
        <v>14</v>
      </c>
      <c r="AL10" s="708"/>
      <c r="AM10" s="709"/>
      <c r="AN10" s="710"/>
      <c r="AO10" s="712" t="s">
        <v>72</v>
      </c>
      <c r="AP10" s="713"/>
      <c r="AQ10" s="714"/>
      <c r="AR10" s="5"/>
      <c r="AS10" s="721" t="s">
        <v>15</v>
      </c>
      <c r="AT10" s="721"/>
      <c r="AU10" s="721"/>
      <c r="AV10" s="721"/>
      <c r="AW10" s="721"/>
      <c r="AX10" s="721"/>
      <c r="AY10" s="721"/>
      <c r="AZ10" s="721"/>
      <c r="BA10" s="721"/>
      <c r="BB10" s="722"/>
      <c r="BC10" s="6"/>
      <c r="BD10" s="7"/>
      <c r="BE10" s="7"/>
      <c r="BF10" s="7"/>
      <c r="BG10" s="8"/>
      <c r="BH10" s="9"/>
      <c r="BI10" s="9"/>
      <c r="BJ10" s="9"/>
      <c r="BK10" s="9"/>
      <c r="BL10" s="9"/>
      <c r="BM10" s="9"/>
      <c r="BN10" s="9"/>
      <c r="BO10" s="10"/>
      <c r="BP10" s="10"/>
      <c r="BQ10" s="10"/>
      <c r="BR10" s="10"/>
      <c r="BS10" s="10"/>
      <c r="BT10" s="10"/>
      <c r="BU10" s="10"/>
      <c r="BV10" s="11"/>
    </row>
    <row r="11" spans="1:74" ht="21" customHeight="1" x14ac:dyDescent="0.15">
      <c r="A11" s="147"/>
      <c r="B11" s="148" t="s">
        <v>111</v>
      </c>
      <c r="C11" s="678" t="s">
        <v>61</v>
      </c>
      <c r="D11" s="679"/>
      <c r="E11" s="679"/>
      <c r="F11" s="679"/>
      <c r="G11" s="679"/>
      <c r="H11" s="679"/>
      <c r="I11" s="679"/>
      <c r="J11" s="679"/>
      <c r="K11" s="679"/>
      <c r="L11" s="679"/>
      <c r="M11" s="679"/>
      <c r="N11" s="680"/>
      <c r="O11" s="12"/>
      <c r="P11" s="526" t="s">
        <v>73</v>
      </c>
      <c r="Q11" s="526"/>
      <c r="R11" s="526"/>
      <c r="S11" s="526"/>
      <c r="T11" s="526"/>
      <c r="U11" s="526"/>
      <c r="V11" s="526"/>
      <c r="W11" s="526" t="s">
        <v>74</v>
      </c>
      <c r="X11" s="526"/>
      <c r="Y11" s="526"/>
      <c r="Z11" s="526"/>
      <c r="AA11" s="526"/>
      <c r="AB11" s="526"/>
      <c r="AC11" s="526"/>
      <c r="AD11" s="526"/>
      <c r="AE11" s="526"/>
      <c r="AF11" s="526"/>
      <c r="AG11" s="526"/>
      <c r="AH11" s="526"/>
      <c r="AI11" s="526"/>
      <c r="AJ11" s="530"/>
      <c r="AK11" s="711"/>
      <c r="AL11" s="709"/>
      <c r="AM11" s="709"/>
      <c r="AN11" s="710"/>
      <c r="AO11" s="715"/>
      <c r="AP11" s="716"/>
      <c r="AQ11" s="717"/>
      <c r="AR11" s="15"/>
      <c r="AS11" s="723"/>
      <c r="AT11" s="723"/>
      <c r="AU11" s="723"/>
      <c r="AV11" s="723"/>
      <c r="AW11" s="723"/>
      <c r="AX11" s="723"/>
      <c r="AY11" s="723"/>
      <c r="AZ11" s="723"/>
      <c r="BA11" s="723"/>
      <c r="BB11" s="724"/>
      <c r="BC11" s="671">
        <v>33491</v>
      </c>
      <c r="BD11" s="672"/>
      <c r="BE11" s="672"/>
      <c r="BF11" s="672"/>
      <c r="BG11" s="672"/>
      <c r="BH11" s="672"/>
      <c r="BI11" s="672"/>
      <c r="BJ11" s="672"/>
      <c r="BK11" s="672"/>
      <c r="BL11" s="672"/>
      <c r="BM11" s="672"/>
      <c r="BN11" s="672"/>
      <c r="BO11" s="672"/>
      <c r="BP11" s="672"/>
      <c r="BQ11" s="672"/>
      <c r="BR11" s="672"/>
      <c r="BS11" s="672"/>
      <c r="BT11" s="672"/>
      <c r="BU11" s="672"/>
      <c r="BV11" s="673"/>
    </row>
    <row r="12" spans="1:74" ht="21" customHeight="1" x14ac:dyDescent="0.15">
      <c r="A12" s="147"/>
      <c r="B12" s="148" t="s">
        <v>112</v>
      </c>
      <c r="C12" s="681"/>
      <c r="D12" s="682"/>
      <c r="E12" s="682"/>
      <c r="F12" s="682"/>
      <c r="G12" s="682"/>
      <c r="H12" s="682"/>
      <c r="I12" s="682"/>
      <c r="J12" s="682"/>
      <c r="K12" s="682"/>
      <c r="L12" s="682"/>
      <c r="M12" s="682"/>
      <c r="N12" s="683"/>
      <c r="O12" s="12"/>
      <c r="P12" s="527"/>
      <c r="Q12" s="527"/>
      <c r="R12" s="527"/>
      <c r="S12" s="527"/>
      <c r="T12" s="527"/>
      <c r="U12" s="527"/>
      <c r="V12" s="527"/>
      <c r="W12" s="527"/>
      <c r="X12" s="527"/>
      <c r="Y12" s="527"/>
      <c r="Z12" s="527"/>
      <c r="AA12" s="527"/>
      <c r="AB12" s="527"/>
      <c r="AC12" s="527"/>
      <c r="AD12" s="527"/>
      <c r="AE12" s="527"/>
      <c r="AF12" s="527"/>
      <c r="AG12" s="527"/>
      <c r="AH12" s="527"/>
      <c r="AI12" s="527"/>
      <c r="AJ12" s="531"/>
      <c r="AK12" s="711"/>
      <c r="AL12" s="709"/>
      <c r="AM12" s="709"/>
      <c r="AN12" s="710"/>
      <c r="AO12" s="718"/>
      <c r="AP12" s="719"/>
      <c r="AQ12" s="720"/>
      <c r="AR12" s="15"/>
      <c r="AS12" s="723"/>
      <c r="AT12" s="723"/>
      <c r="AU12" s="723"/>
      <c r="AV12" s="723"/>
      <c r="AW12" s="723"/>
      <c r="AX12" s="723"/>
      <c r="AY12" s="723"/>
      <c r="AZ12" s="723"/>
      <c r="BA12" s="723"/>
      <c r="BB12" s="724"/>
      <c r="BC12" s="16"/>
      <c r="BD12" s="17"/>
      <c r="BE12" s="17"/>
      <c r="BF12" s="17"/>
      <c r="BG12" s="18"/>
      <c r="BH12" s="18"/>
      <c r="BI12" s="18"/>
      <c r="BJ12" s="18"/>
      <c r="BK12" s="18"/>
      <c r="BL12" s="18"/>
      <c r="BM12" s="18"/>
      <c r="BN12" s="18"/>
      <c r="BO12" s="19"/>
      <c r="BP12" s="19"/>
      <c r="BQ12" s="19"/>
      <c r="BR12" s="19"/>
      <c r="BS12" s="19"/>
      <c r="BT12" s="19"/>
      <c r="BU12" s="19"/>
      <c r="BV12" s="20"/>
    </row>
    <row r="13" spans="1:74" ht="15.75" customHeight="1" x14ac:dyDescent="0.15">
      <c r="C13" s="675" t="s">
        <v>5</v>
      </c>
      <c r="D13" s="676"/>
      <c r="E13" s="676"/>
      <c r="F13" s="676"/>
      <c r="G13" s="676"/>
      <c r="H13" s="676"/>
      <c r="I13" s="676"/>
      <c r="J13" s="676"/>
      <c r="K13" s="676"/>
      <c r="L13" s="676"/>
      <c r="M13" s="676"/>
      <c r="N13" s="677"/>
      <c r="O13" s="21"/>
      <c r="P13" s="526" t="s">
        <v>45</v>
      </c>
      <c r="Q13" s="526"/>
      <c r="R13" s="526"/>
      <c r="S13" s="526"/>
      <c r="T13" s="526"/>
      <c r="U13" s="526"/>
      <c r="V13" s="526"/>
      <c r="W13" s="526"/>
      <c r="X13" s="526"/>
      <c r="Y13" s="526"/>
      <c r="Z13" s="526"/>
      <c r="AA13" s="526"/>
      <c r="AB13" s="526"/>
      <c r="AC13" s="526"/>
      <c r="AD13" s="526"/>
      <c r="AE13" s="526"/>
      <c r="AF13" s="526"/>
      <c r="AG13" s="22"/>
      <c r="AH13" s="684" t="s">
        <v>8</v>
      </c>
      <c r="AI13" s="685"/>
      <c r="AJ13" s="685"/>
      <c r="AK13" s="685"/>
      <c r="AL13" s="685"/>
      <c r="AM13" s="685"/>
      <c r="AN13" s="685"/>
      <c r="AO13" s="685"/>
      <c r="AP13" s="686"/>
      <c r="AQ13" s="693">
        <v>45689</v>
      </c>
      <c r="AR13" s="694"/>
      <c r="AS13" s="694"/>
      <c r="AT13" s="694"/>
      <c r="AU13" s="694"/>
      <c r="AV13" s="694"/>
      <c r="AW13" s="694"/>
      <c r="AX13" s="694"/>
      <c r="AY13" s="694"/>
      <c r="AZ13" s="694"/>
      <c r="BA13" s="694"/>
      <c r="BB13" s="694"/>
      <c r="BC13" s="694"/>
      <c r="BD13" s="694"/>
      <c r="BE13" s="694"/>
      <c r="BF13" s="695"/>
      <c r="BG13" s="684" t="s">
        <v>16</v>
      </c>
      <c r="BH13" s="685"/>
      <c r="BI13" s="685"/>
      <c r="BJ13" s="685"/>
      <c r="BK13" s="685"/>
      <c r="BL13" s="685"/>
      <c r="BM13" s="685"/>
      <c r="BN13" s="686"/>
      <c r="BO13" s="615" t="s">
        <v>104</v>
      </c>
      <c r="BP13" s="702"/>
      <c r="BQ13" s="702"/>
      <c r="BR13" s="702"/>
      <c r="BS13" s="702"/>
      <c r="BT13" s="702"/>
      <c r="BU13" s="702"/>
      <c r="BV13" s="616"/>
    </row>
    <row r="14" spans="1:74" ht="15.75" customHeight="1" x14ac:dyDescent="0.15">
      <c r="C14" s="678"/>
      <c r="D14" s="679"/>
      <c r="E14" s="679"/>
      <c r="F14" s="679"/>
      <c r="G14" s="679"/>
      <c r="H14" s="679"/>
      <c r="I14" s="679"/>
      <c r="J14" s="679"/>
      <c r="K14" s="679"/>
      <c r="L14" s="679"/>
      <c r="M14" s="679"/>
      <c r="N14" s="680"/>
      <c r="O14" s="23"/>
      <c r="P14" s="532"/>
      <c r="Q14" s="532"/>
      <c r="R14" s="532"/>
      <c r="S14" s="532"/>
      <c r="T14" s="532"/>
      <c r="U14" s="532"/>
      <c r="V14" s="532"/>
      <c r="W14" s="532"/>
      <c r="X14" s="532"/>
      <c r="Y14" s="532"/>
      <c r="Z14" s="532"/>
      <c r="AA14" s="532"/>
      <c r="AB14" s="532"/>
      <c r="AC14" s="532"/>
      <c r="AD14" s="532"/>
      <c r="AE14" s="532"/>
      <c r="AF14" s="532"/>
      <c r="AG14" s="25"/>
      <c r="AH14" s="687"/>
      <c r="AI14" s="688"/>
      <c r="AJ14" s="688"/>
      <c r="AK14" s="688"/>
      <c r="AL14" s="688"/>
      <c r="AM14" s="688"/>
      <c r="AN14" s="688"/>
      <c r="AO14" s="688"/>
      <c r="AP14" s="689"/>
      <c r="AQ14" s="696"/>
      <c r="AR14" s="697"/>
      <c r="AS14" s="697"/>
      <c r="AT14" s="697"/>
      <c r="AU14" s="697"/>
      <c r="AV14" s="697"/>
      <c r="AW14" s="697"/>
      <c r="AX14" s="697"/>
      <c r="AY14" s="697"/>
      <c r="AZ14" s="697"/>
      <c r="BA14" s="697"/>
      <c r="BB14" s="697"/>
      <c r="BC14" s="697"/>
      <c r="BD14" s="697"/>
      <c r="BE14" s="697"/>
      <c r="BF14" s="698"/>
      <c r="BG14" s="687"/>
      <c r="BH14" s="688"/>
      <c r="BI14" s="688"/>
      <c r="BJ14" s="688"/>
      <c r="BK14" s="688"/>
      <c r="BL14" s="688"/>
      <c r="BM14" s="688"/>
      <c r="BN14" s="689"/>
      <c r="BO14" s="667"/>
      <c r="BP14" s="558"/>
      <c r="BQ14" s="558"/>
      <c r="BR14" s="558"/>
      <c r="BS14" s="558"/>
      <c r="BT14" s="558"/>
      <c r="BU14" s="558"/>
      <c r="BV14" s="559"/>
    </row>
    <row r="15" spans="1:74" ht="15.75" customHeight="1" x14ac:dyDescent="0.15">
      <c r="C15" s="681"/>
      <c r="D15" s="682"/>
      <c r="E15" s="682"/>
      <c r="F15" s="682"/>
      <c r="G15" s="682"/>
      <c r="H15" s="682"/>
      <c r="I15" s="682"/>
      <c r="J15" s="682"/>
      <c r="K15" s="682"/>
      <c r="L15" s="682"/>
      <c r="M15" s="682"/>
      <c r="N15" s="683"/>
      <c r="O15" s="26"/>
      <c r="P15" s="527"/>
      <c r="Q15" s="527"/>
      <c r="R15" s="527"/>
      <c r="S15" s="527"/>
      <c r="T15" s="527"/>
      <c r="U15" s="527"/>
      <c r="V15" s="527"/>
      <c r="W15" s="527"/>
      <c r="X15" s="527"/>
      <c r="Y15" s="527"/>
      <c r="Z15" s="527"/>
      <c r="AA15" s="527"/>
      <c r="AB15" s="527"/>
      <c r="AC15" s="527"/>
      <c r="AD15" s="527"/>
      <c r="AE15" s="527"/>
      <c r="AF15" s="527"/>
      <c r="AG15" s="27"/>
      <c r="AH15" s="690"/>
      <c r="AI15" s="691"/>
      <c r="AJ15" s="691"/>
      <c r="AK15" s="691"/>
      <c r="AL15" s="691"/>
      <c r="AM15" s="691"/>
      <c r="AN15" s="691"/>
      <c r="AO15" s="691"/>
      <c r="AP15" s="692"/>
      <c r="AQ15" s="699"/>
      <c r="AR15" s="700"/>
      <c r="AS15" s="700"/>
      <c r="AT15" s="700"/>
      <c r="AU15" s="700"/>
      <c r="AV15" s="700"/>
      <c r="AW15" s="700"/>
      <c r="AX15" s="700"/>
      <c r="AY15" s="700"/>
      <c r="AZ15" s="700"/>
      <c r="BA15" s="700"/>
      <c r="BB15" s="700"/>
      <c r="BC15" s="700"/>
      <c r="BD15" s="700"/>
      <c r="BE15" s="700"/>
      <c r="BF15" s="701"/>
      <c r="BG15" s="690"/>
      <c r="BH15" s="691"/>
      <c r="BI15" s="691"/>
      <c r="BJ15" s="691"/>
      <c r="BK15" s="691"/>
      <c r="BL15" s="691"/>
      <c r="BM15" s="691"/>
      <c r="BN15" s="692"/>
      <c r="BO15" s="617"/>
      <c r="BP15" s="703"/>
      <c r="BQ15" s="703"/>
      <c r="BR15" s="703"/>
      <c r="BS15" s="703"/>
      <c r="BT15" s="703"/>
      <c r="BU15" s="703"/>
      <c r="BV15" s="618"/>
    </row>
    <row r="16" spans="1:74" ht="19.5" customHeight="1" x14ac:dyDescent="0.15">
      <c r="C16" s="668" t="s">
        <v>31</v>
      </c>
      <c r="D16" s="669"/>
      <c r="E16" s="669"/>
      <c r="F16" s="669"/>
      <c r="G16" s="669"/>
      <c r="H16" s="669"/>
      <c r="I16" s="669"/>
      <c r="J16" s="669"/>
      <c r="K16" s="669"/>
      <c r="L16" s="669"/>
      <c r="M16" s="669"/>
      <c r="N16" s="670"/>
      <c r="O16" s="100" t="s">
        <v>76</v>
      </c>
      <c r="P16" s="533" t="s">
        <v>53</v>
      </c>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4"/>
      <c r="AS16" s="653" t="s">
        <v>87</v>
      </c>
      <c r="AT16" s="654"/>
      <c r="AU16" s="654"/>
      <c r="AV16" s="654"/>
      <c r="AW16" s="654"/>
      <c r="AX16" s="654"/>
      <c r="AY16" s="655"/>
      <c r="AZ16" s="649">
        <v>1</v>
      </c>
      <c r="BA16" s="650"/>
      <c r="BB16" s="664">
        <v>2</v>
      </c>
      <c r="BC16" s="650"/>
      <c r="BD16" s="615">
        <v>3</v>
      </c>
      <c r="BE16" s="616"/>
      <c r="BF16" s="615">
        <v>4</v>
      </c>
      <c r="BG16" s="616"/>
      <c r="BH16" s="615">
        <v>5</v>
      </c>
      <c r="BI16" s="616"/>
      <c r="BJ16" s="615">
        <v>6</v>
      </c>
      <c r="BK16" s="616"/>
      <c r="BL16" s="615">
        <v>7</v>
      </c>
      <c r="BM16" s="616"/>
      <c r="BN16" s="615">
        <v>8</v>
      </c>
      <c r="BO16" s="616"/>
      <c r="BP16" s="615">
        <v>9</v>
      </c>
      <c r="BQ16" s="616"/>
      <c r="BR16" s="615">
        <v>0</v>
      </c>
      <c r="BS16" s="616"/>
      <c r="BT16" s="615">
        <v>1</v>
      </c>
      <c r="BU16" s="616"/>
      <c r="BV16" s="619">
        <v>2</v>
      </c>
    </row>
    <row r="17" spans="3:81" ht="18" customHeight="1" x14ac:dyDescent="0.15">
      <c r="C17" s="624" t="s">
        <v>113</v>
      </c>
      <c r="D17" s="551"/>
      <c r="E17" s="551"/>
      <c r="F17" s="551"/>
      <c r="G17" s="551"/>
      <c r="H17" s="551"/>
      <c r="I17" s="551"/>
      <c r="J17" s="551"/>
      <c r="K17" s="551"/>
      <c r="L17" s="551"/>
      <c r="M17" s="551"/>
      <c r="N17" s="552"/>
      <c r="O17" s="28" t="s">
        <v>17</v>
      </c>
      <c r="P17" s="539">
        <v>700</v>
      </c>
      <c r="Q17" s="539"/>
      <c r="R17" s="539"/>
      <c r="S17" s="29" t="s">
        <v>4</v>
      </c>
      <c r="T17" s="539">
        <v>8888</v>
      </c>
      <c r="U17" s="539"/>
      <c r="V17" s="539"/>
      <c r="W17" s="539"/>
      <c r="X17" s="540"/>
      <c r="Y17" s="32"/>
      <c r="Z17" s="32"/>
      <c r="AA17" s="32"/>
      <c r="AB17" s="32"/>
      <c r="AC17" s="32"/>
      <c r="AD17" s="32"/>
      <c r="AE17" s="32"/>
      <c r="AF17" s="32"/>
      <c r="AG17" s="32"/>
      <c r="AH17" s="32"/>
      <c r="AI17" s="32"/>
      <c r="AJ17" s="32"/>
      <c r="AK17" s="32"/>
      <c r="AL17" s="32"/>
      <c r="AM17" s="32"/>
      <c r="AN17" s="32"/>
      <c r="AO17" s="32"/>
      <c r="AP17" s="32"/>
      <c r="AQ17" s="32"/>
      <c r="AR17" s="33"/>
      <c r="AS17" s="656"/>
      <c r="AT17" s="657"/>
      <c r="AU17" s="657"/>
      <c r="AV17" s="657"/>
      <c r="AW17" s="657"/>
      <c r="AX17" s="657"/>
      <c r="AY17" s="658"/>
      <c r="AZ17" s="662"/>
      <c r="BA17" s="663"/>
      <c r="BB17" s="665"/>
      <c r="BC17" s="663"/>
      <c r="BD17" s="667"/>
      <c r="BE17" s="559"/>
      <c r="BF17" s="667"/>
      <c r="BG17" s="559"/>
      <c r="BH17" s="667"/>
      <c r="BI17" s="559"/>
      <c r="BJ17" s="667"/>
      <c r="BK17" s="559"/>
      <c r="BL17" s="667"/>
      <c r="BM17" s="559"/>
      <c r="BN17" s="667"/>
      <c r="BO17" s="559"/>
      <c r="BP17" s="667"/>
      <c r="BQ17" s="559"/>
      <c r="BR17" s="667"/>
      <c r="BS17" s="559"/>
      <c r="BT17" s="667"/>
      <c r="BU17" s="559"/>
      <c r="BV17" s="674"/>
    </row>
    <row r="18" spans="3:81" ht="15" customHeight="1" x14ac:dyDescent="0.15">
      <c r="C18" s="624"/>
      <c r="D18" s="551"/>
      <c r="E18" s="551"/>
      <c r="F18" s="551"/>
      <c r="G18" s="551"/>
      <c r="H18" s="551"/>
      <c r="I18" s="551"/>
      <c r="J18" s="551"/>
      <c r="K18" s="551"/>
      <c r="L18" s="551"/>
      <c r="M18" s="551"/>
      <c r="N18" s="552"/>
      <c r="O18" s="23"/>
      <c r="P18" s="535" t="s">
        <v>105</v>
      </c>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535"/>
      <c r="AP18" s="535"/>
      <c r="AQ18" s="535"/>
      <c r="AR18" s="536"/>
      <c r="AS18" s="659"/>
      <c r="AT18" s="660"/>
      <c r="AU18" s="660"/>
      <c r="AV18" s="660"/>
      <c r="AW18" s="660"/>
      <c r="AX18" s="660"/>
      <c r="AY18" s="661"/>
      <c r="AZ18" s="651"/>
      <c r="BA18" s="652"/>
      <c r="BB18" s="666"/>
      <c r="BC18" s="652"/>
      <c r="BD18" s="617"/>
      <c r="BE18" s="618"/>
      <c r="BF18" s="617"/>
      <c r="BG18" s="618"/>
      <c r="BH18" s="617"/>
      <c r="BI18" s="618"/>
      <c r="BJ18" s="617"/>
      <c r="BK18" s="618"/>
      <c r="BL18" s="617"/>
      <c r="BM18" s="618"/>
      <c r="BN18" s="617"/>
      <c r="BO18" s="618"/>
      <c r="BP18" s="617"/>
      <c r="BQ18" s="618"/>
      <c r="BR18" s="617"/>
      <c r="BS18" s="618"/>
      <c r="BT18" s="617"/>
      <c r="BU18" s="618"/>
      <c r="BV18" s="620"/>
    </row>
    <row r="19" spans="3:81" ht="15" customHeight="1" x14ac:dyDescent="0.15">
      <c r="C19" s="624"/>
      <c r="D19" s="551"/>
      <c r="E19" s="551"/>
      <c r="F19" s="551"/>
      <c r="G19" s="551"/>
      <c r="H19" s="551"/>
      <c r="I19" s="551"/>
      <c r="J19" s="551"/>
      <c r="K19" s="551"/>
      <c r="L19" s="551"/>
      <c r="M19" s="551"/>
      <c r="N19" s="552"/>
      <c r="O19" s="23"/>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c r="AQ19" s="535"/>
      <c r="AR19" s="536"/>
      <c r="AS19" s="643" t="s">
        <v>85</v>
      </c>
      <c r="AT19" s="644"/>
      <c r="AU19" s="644"/>
      <c r="AV19" s="644"/>
      <c r="AW19" s="644"/>
      <c r="AX19" s="644"/>
      <c r="AY19" s="644"/>
      <c r="AZ19" s="644"/>
      <c r="BA19" s="645"/>
      <c r="BB19" s="649">
        <v>0</v>
      </c>
      <c r="BC19" s="650"/>
      <c r="BD19" s="615">
        <v>1</v>
      </c>
      <c r="BE19" s="616"/>
      <c r="BF19" s="615">
        <v>2</v>
      </c>
      <c r="BG19" s="616"/>
      <c r="BH19" s="615">
        <v>3</v>
      </c>
      <c r="BI19" s="616"/>
      <c r="BJ19" s="636" t="s">
        <v>48</v>
      </c>
      <c r="BK19" s="637"/>
      <c r="BL19" s="615">
        <v>0</v>
      </c>
      <c r="BM19" s="616"/>
      <c r="BN19" s="615">
        <v>1</v>
      </c>
      <c r="BO19" s="616"/>
      <c r="BP19" s="615">
        <v>2</v>
      </c>
      <c r="BQ19" s="616"/>
      <c r="BR19" s="615">
        <v>3</v>
      </c>
      <c r="BS19" s="616"/>
      <c r="BT19" s="615">
        <v>4</v>
      </c>
      <c r="BU19" s="616"/>
      <c r="BV19" s="619">
        <v>5</v>
      </c>
    </row>
    <row r="20" spans="3:81" ht="30" customHeight="1" x14ac:dyDescent="0.15">
      <c r="C20" s="640"/>
      <c r="D20" s="641"/>
      <c r="E20" s="641"/>
      <c r="F20" s="641"/>
      <c r="G20" s="641"/>
      <c r="H20" s="641"/>
      <c r="I20" s="641"/>
      <c r="J20" s="641"/>
      <c r="K20" s="641"/>
      <c r="L20" s="641"/>
      <c r="M20" s="641"/>
      <c r="N20" s="642"/>
      <c r="O20" s="26"/>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8"/>
      <c r="AS20" s="646"/>
      <c r="AT20" s="647"/>
      <c r="AU20" s="647"/>
      <c r="AV20" s="647"/>
      <c r="AW20" s="647"/>
      <c r="AX20" s="647"/>
      <c r="AY20" s="647"/>
      <c r="AZ20" s="647"/>
      <c r="BA20" s="648"/>
      <c r="BB20" s="651"/>
      <c r="BC20" s="652"/>
      <c r="BD20" s="617"/>
      <c r="BE20" s="618"/>
      <c r="BF20" s="617"/>
      <c r="BG20" s="618"/>
      <c r="BH20" s="617"/>
      <c r="BI20" s="618"/>
      <c r="BJ20" s="638"/>
      <c r="BK20" s="639"/>
      <c r="BL20" s="617"/>
      <c r="BM20" s="618"/>
      <c r="BN20" s="617"/>
      <c r="BO20" s="618"/>
      <c r="BP20" s="617"/>
      <c r="BQ20" s="618"/>
      <c r="BR20" s="617"/>
      <c r="BS20" s="618"/>
      <c r="BT20" s="617"/>
      <c r="BU20" s="618"/>
      <c r="BV20" s="620"/>
    </row>
    <row r="21" spans="3:81" ht="15.75" customHeight="1" x14ac:dyDescent="0.15">
      <c r="C21" s="621" t="s">
        <v>52</v>
      </c>
      <c r="D21" s="622"/>
      <c r="E21" s="622"/>
      <c r="F21" s="622"/>
      <c r="G21" s="622"/>
      <c r="H21" s="622"/>
      <c r="I21" s="622"/>
      <c r="J21" s="622"/>
      <c r="K21" s="622"/>
      <c r="L21" s="622"/>
      <c r="M21" s="622"/>
      <c r="N21" s="623"/>
      <c r="O21" s="625" t="s">
        <v>18</v>
      </c>
      <c r="P21" s="626"/>
      <c r="Q21" s="626"/>
      <c r="R21" s="626"/>
      <c r="S21" s="626"/>
      <c r="T21" s="626"/>
      <c r="U21" s="626"/>
      <c r="V21" s="626"/>
      <c r="W21" s="626"/>
      <c r="X21" s="626"/>
      <c r="Y21" s="626"/>
      <c r="Z21" s="627"/>
      <c r="AA21" s="39"/>
      <c r="AB21" s="631"/>
      <c r="AC21" s="631"/>
      <c r="AD21" s="631"/>
      <c r="AE21" s="631"/>
      <c r="AF21" s="631"/>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40"/>
    </row>
    <row r="22" spans="3:81" ht="15.75" customHeight="1" x14ac:dyDescent="0.15">
      <c r="C22" s="624"/>
      <c r="D22" s="551"/>
      <c r="E22" s="551"/>
      <c r="F22" s="551"/>
      <c r="G22" s="551"/>
      <c r="H22" s="551"/>
      <c r="I22" s="551"/>
      <c r="J22" s="551"/>
      <c r="K22" s="551"/>
      <c r="L22" s="551"/>
      <c r="M22" s="551"/>
      <c r="N22" s="552"/>
      <c r="O22" s="628"/>
      <c r="P22" s="629"/>
      <c r="Q22" s="629"/>
      <c r="R22" s="629"/>
      <c r="S22" s="629"/>
      <c r="T22" s="629"/>
      <c r="U22" s="629"/>
      <c r="V22" s="629"/>
      <c r="W22" s="629"/>
      <c r="X22" s="629"/>
      <c r="Y22" s="629"/>
      <c r="Z22" s="630"/>
      <c r="AA22" s="41"/>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c r="BN22" s="569"/>
      <c r="BO22" s="569"/>
      <c r="BP22" s="569"/>
      <c r="BQ22" s="569"/>
      <c r="BR22" s="569"/>
      <c r="BS22" s="569"/>
      <c r="BT22" s="569"/>
      <c r="BU22" s="569"/>
      <c r="BV22" s="42"/>
    </row>
    <row r="23" spans="3:81" ht="15.75" customHeight="1" x14ac:dyDescent="0.15">
      <c r="C23" s="624"/>
      <c r="D23" s="551"/>
      <c r="E23" s="551"/>
      <c r="F23" s="551"/>
      <c r="G23" s="551"/>
      <c r="H23" s="551"/>
      <c r="I23" s="551"/>
      <c r="J23" s="551"/>
      <c r="K23" s="551"/>
      <c r="L23" s="551"/>
      <c r="M23" s="551"/>
      <c r="N23" s="552"/>
      <c r="O23" s="625" t="s">
        <v>1</v>
      </c>
      <c r="P23" s="626"/>
      <c r="Q23" s="626"/>
      <c r="R23" s="626"/>
      <c r="S23" s="626"/>
      <c r="T23" s="626"/>
      <c r="U23" s="626"/>
      <c r="V23" s="626"/>
      <c r="W23" s="626"/>
      <c r="X23" s="626"/>
      <c r="Y23" s="626"/>
      <c r="Z23" s="627"/>
      <c r="AA23" s="39"/>
      <c r="AB23" s="631" t="s">
        <v>116</v>
      </c>
      <c r="AC23" s="631"/>
      <c r="AD23" s="631"/>
      <c r="AE23" s="631"/>
      <c r="AF23" s="631"/>
      <c r="AG23" s="631"/>
      <c r="AH23" s="631"/>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40"/>
    </row>
    <row r="24" spans="3:81" ht="15.75" customHeight="1" thickBot="1" x14ac:dyDescent="0.2">
      <c r="C24" s="624"/>
      <c r="D24" s="551"/>
      <c r="E24" s="551"/>
      <c r="F24" s="551"/>
      <c r="G24" s="551"/>
      <c r="H24" s="551"/>
      <c r="I24" s="551"/>
      <c r="J24" s="551"/>
      <c r="K24" s="551"/>
      <c r="L24" s="551"/>
      <c r="M24" s="551"/>
      <c r="N24" s="552"/>
      <c r="O24" s="632"/>
      <c r="P24" s="633"/>
      <c r="Q24" s="633"/>
      <c r="R24" s="633"/>
      <c r="S24" s="633"/>
      <c r="T24" s="633"/>
      <c r="U24" s="633"/>
      <c r="V24" s="633"/>
      <c r="W24" s="633"/>
      <c r="X24" s="633"/>
      <c r="Y24" s="633"/>
      <c r="Z24" s="634"/>
      <c r="AA24" s="43"/>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44"/>
    </row>
    <row r="25" spans="3:81" ht="15.75" customHeight="1" x14ac:dyDescent="0.15">
      <c r="C25" s="547" t="s">
        <v>93</v>
      </c>
      <c r="D25" s="548"/>
      <c r="E25" s="548"/>
      <c r="F25" s="548"/>
      <c r="G25" s="548"/>
      <c r="H25" s="548"/>
      <c r="I25" s="548"/>
      <c r="J25" s="548"/>
      <c r="K25" s="548"/>
      <c r="L25" s="548"/>
      <c r="M25" s="548"/>
      <c r="N25" s="549"/>
      <c r="O25" s="556" t="s">
        <v>106</v>
      </c>
      <c r="P25" s="556"/>
      <c r="Q25" s="556"/>
      <c r="R25" s="557"/>
      <c r="S25" s="562" t="s">
        <v>96</v>
      </c>
      <c r="T25" s="563"/>
      <c r="U25" s="563"/>
      <c r="V25" s="563"/>
      <c r="W25" s="563"/>
      <c r="X25" s="563"/>
      <c r="Y25" s="563"/>
      <c r="Z25" s="564"/>
      <c r="AA25" s="45"/>
      <c r="AB25" s="568" t="s">
        <v>75</v>
      </c>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c r="BA25" s="568"/>
      <c r="BB25" s="568"/>
      <c r="BC25" s="568"/>
      <c r="BD25" s="568"/>
      <c r="BE25" s="568"/>
      <c r="BF25" s="568"/>
      <c r="BG25" s="568"/>
      <c r="BH25" s="568"/>
      <c r="BI25" s="568"/>
      <c r="BJ25" s="568"/>
      <c r="BK25" s="568"/>
      <c r="BL25" s="568"/>
      <c r="BM25" s="568"/>
      <c r="BN25" s="568"/>
      <c r="BO25" s="568"/>
      <c r="BP25" s="568"/>
      <c r="BQ25" s="568"/>
      <c r="BR25" s="568"/>
      <c r="BS25" s="568"/>
      <c r="BT25" s="568"/>
      <c r="BU25" s="568"/>
      <c r="BV25" s="46"/>
      <c r="CC25" s="47"/>
    </row>
    <row r="26" spans="3:81" ht="15.75" customHeight="1" x14ac:dyDescent="0.15">
      <c r="C26" s="550"/>
      <c r="D26" s="551"/>
      <c r="E26" s="551"/>
      <c r="F26" s="551"/>
      <c r="G26" s="551"/>
      <c r="H26" s="551"/>
      <c r="I26" s="551"/>
      <c r="J26" s="551"/>
      <c r="K26" s="551"/>
      <c r="L26" s="551"/>
      <c r="M26" s="551"/>
      <c r="N26" s="552"/>
      <c r="O26" s="558"/>
      <c r="P26" s="558"/>
      <c r="Q26" s="558"/>
      <c r="R26" s="559"/>
      <c r="S26" s="565"/>
      <c r="T26" s="566"/>
      <c r="U26" s="566"/>
      <c r="V26" s="566"/>
      <c r="W26" s="566"/>
      <c r="X26" s="566"/>
      <c r="Y26" s="566"/>
      <c r="Z26" s="567"/>
      <c r="AA26" s="41"/>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69"/>
      <c r="BA26" s="569"/>
      <c r="BB26" s="569"/>
      <c r="BC26" s="569"/>
      <c r="BD26" s="569"/>
      <c r="BE26" s="569"/>
      <c r="BF26" s="569"/>
      <c r="BG26" s="569"/>
      <c r="BH26" s="569"/>
      <c r="BI26" s="569"/>
      <c r="BJ26" s="569"/>
      <c r="BK26" s="569"/>
      <c r="BL26" s="569"/>
      <c r="BM26" s="569"/>
      <c r="BN26" s="569"/>
      <c r="BO26" s="569"/>
      <c r="BP26" s="569"/>
      <c r="BQ26" s="569"/>
      <c r="BR26" s="569"/>
      <c r="BS26" s="569"/>
      <c r="BT26" s="569"/>
      <c r="BU26" s="569"/>
      <c r="BV26" s="48"/>
    </row>
    <row r="27" spans="3:81" ht="15.75" customHeight="1" x14ac:dyDescent="0.15">
      <c r="C27" s="550"/>
      <c r="D27" s="551"/>
      <c r="E27" s="551"/>
      <c r="F27" s="551"/>
      <c r="G27" s="551"/>
      <c r="H27" s="551"/>
      <c r="I27" s="551"/>
      <c r="J27" s="551"/>
      <c r="K27" s="551"/>
      <c r="L27" s="551"/>
      <c r="M27" s="551"/>
      <c r="N27" s="552"/>
      <c r="O27" s="558"/>
      <c r="P27" s="558"/>
      <c r="Q27" s="558"/>
      <c r="R27" s="559"/>
      <c r="S27" s="570" t="s">
        <v>97</v>
      </c>
      <c r="T27" s="570"/>
      <c r="U27" s="570"/>
      <c r="V27" s="570"/>
      <c r="W27" s="570"/>
      <c r="X27" s="570"/>
      <c r="Y27" s="570"/>
      <c r="Z27" s="571"/>
      <c r="AA27" s="39"/>
      <c r="AB27" s="574">
        <v>44927</v>
      </c>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B27" s="574"/>
      <c r="BC27" s="574"/>
      <c r="BD27" s="574"/>
      <c r="BE27" s="574"/>
      <c r="BF27" s="574"/>
      <c r="BG27" s="574"/>
      <c r="BH27" s="574"/>
      <c r="BI27" s="574"/>
      <c r="BJ27" s="574"/>
      <c r="BK27" s="574"/>
      <c r="BL27" s="574"/>
      <c r="BM27" s="574"/>
      <c r="BN27" s="574"/>
      <c r="BO27" s="574"/>
      <c r="BP27" s="574"/>
      <c r="BQ27" s="574"/>
      <c r="BR27" s="574"/>
      <c r="BS27" s="574"/>
      <c r="BT27" s="574"/>
      <c r="BU27" s="574"/>
      <c r="BV27" s="49"/>
    </row>
    <row r="28" spans="3:81" ht="15.75" customHeight="1" thickBot="1" x14ac:dyDescent="0.2">
      <c r="C28" s="553"/>
      <c r="D28" s="554"/>
      <c r="E28" s="554"/>
      <c r="F28" s="554"/>
      <c r="G28" s="554"/>
      <c r="H28" s="554"/>
      <c r="I28" s="554"/>
      <c r="J28" s="554"/>
      <c r="K28" s="554"/>
      <c r="L28" s="554"/>
      <c r="M28" s="554"/>
      <c r="N28" s="555"/>
      <c r="O28" s="560"/>
      <c r="P28" s="560"/>
      <c r="Q28" s="560"/>
      <c r="R28" s="561"/>
      <c r="S28" s="572"/>
      <c r="T28" s="572"/>
      <c r="U28" s="572"/>
      <c r="V28" s="572"/>
      <c r="W28" s="572"/>
      <c r="X28" s="572"/>
      <c r="Y28" s="572"/>
      <c r="Z28" s="573"/>
      <c r="AA28" s="50"/>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5"/>
      <c r="AY28" s="575"/>
      <c r="AZ28" s="575"/>
      <c r="BA28" s="575"/>
      <c r="BB28" s="575"/>
      <c r="BC28" s="575"/>
      <c r="BD28" s="575"/>
      <c r="BE28" s="575"/>
      <c r="BF28" s="575"/>
      <c r="BG28" s="575"/>
      <c r="BH28" s="575"/>
      <c r="BI28" s="575"/>
      <c r="BJ28" s="575"/>
      <c r="BK28" s="575"/>
      <c r="BL28" s="575"/>
      <c r="BM28" s="575"/>
      <c r="BN28" s="575"/>
      <c r="BO28" s="575"/>
      <c r="BP28" s="575"/>
      <c r="BQ28" s="575"/>
      <c r="BR28" s="575"/>
      <c r="BS28" s="575"/>
      <c r="BT28" s="575"/>
      <c r="BU28" s="575"/>
      <c r="BV28" s="51"/>
    </row>
    <row r="29" spans="3:81" x14ac:dyDescent="0.15">
      <c r="C29" s="23"/>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44"/>
    </row>
    <row r="30" spans="3:81" ht="14.25" x14ac:dyDescent="0.15">
      <c r="C30" s="23"/>
      <c r="D30" s="24" t="s">
        <v>94</v>
      </c>
      <c r="E30" s="24"/>
      <c r="F30" s="24"/>
      <c r="G30" s="24"/>
      <c r="H30" s="24"/>
      <c r="I30" s="24"/>
      <c r="J30" s="24"/>
      <c r="K30" s="24"/>
      <c r="L30" s="24"/>
      <c r="M30" s="24"/>
      <c r="N30" s="24"/>
      <c r="O30" s="24"/>
      <c r="P30" s="24"/>
      <c r="Q30" s="24"/>
      <c r="R30" s="24"/>
      <c r="S30" s="24"/>
      <c r="T30" s="24"/>
      <c r="U30" s="24"/>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44"/>
    </row>
    <row r="31" spans="3:81" ht="14.25" customHeight="1" x14ac:dyDescent="0.15">
      <c r="C31" s="23"/>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44"/>
    </row>
    <row r="32" spans="3:81" ht="30" customHeight="1" x14ac:dyDescent="0.15">
      <c r="C32" s="23"/>
      <c r="D32" s="52" t="s">
        <v>19</v>
      </c>
      <c r="E32" s="2"/>
      <c r="F32" s="2"/>
      <c r="G32" s="53"/>
      <c r="H32" s="53"/>
      <c r="I32" s="53"/>
      <c r="J32" s="53"/>
      <c r="K32" s="53"/>
      <c r="L32" s="53"/>
      <c r="M32" s="53"/>
      <c r="N32" s="53"/>
      <c r="O32" s="53"/>
      <c r="P32" s="53"/>
      <c r="Q32" s="53"/>
      <c r="R32" s="53"/>
      <c r="S32" s="53"/>
      <c r="T32" s="53"/>
      <c r="U32" s="53"/>
      <c r="V32" s="53"/>
      <c r="W32" s="53"/>
      <c r="X32" s="53"/>
      <c r="Y32" s="53"/>
      <c r="Z32" s="53"/>
      <c r="AA32" s="2"/>
      <c r="AB32" s="2"/>
      <c r="AC32" s="2"/>
      <c r="AD32" s="2"/>
      <c r="AE32" s="2"/>
      <c r="AF32" s="2"/>
      <c r="AG32" s="2"/>
      <c r="AH32" s="2"/>
      <c r="AI32" s="2"/>
      <c r="AJ32" s="2"/>
      <c r="AK32" s="2"/>
      <c r="AL32" s="2"/>
      <c r="AM32" s="2"/>
      <c r="AN32" s="2"/>
      <c r="AO32" s="2"/>
      <c r="AP32" s="2"/>
      <c r="AQ32" s="2"/>
      <c r="AR32" s="2"/>
      <c r="AS32" s="2"/>
      <c r="AT32" s="2"/>
      <c r="AU32" s="2"/>
      <c r="AV32" s="597" t="str">
        <f>P11</f>
        <v>岡大</v>
      </c>
      <c r="AW32" s="597"/>
      <c r="AX32" s="597"/>
      <c r="AY32" s="597"/>
      <c r="AZ32" s="597"/>
      <c r="BA32" s="597"/>
      <c r="BB32" s="597"/>
      <c r="BC32" s="597"/>
      <c r="BD32" s="597"/>
      <c r="BE32" s="598" t="str">
        <f>W11</f>
        <v>太郎</v>
      </c>
      <c r="BF32" s="598"/>
      <c r="BG32" s="598"/>
      <c r="BH32" s="598"/>
      <c r="BI32" s="598"/>
      <c r="BJ32" s="598"/>
      <c r="BK32" s="598"/>
      <c r="BL32" s="598"/>
      <c r="BM32" s="598"/>
      <c r="BN32" s="2"/>
      <c r="BO32" s="2"/>
      <c r="BP32" s="2"/>
      <c r="BQ32" s="2"/>
      <c r="BR32" s="2"/>
      <c r="BS32" s="2"/>
      <c r="BT32" s="2"/>
      <c r="BU32" s="2"/>
      <c r="BV32" s="44"/>
    </row>
    <row r="33" spans="3:74" ht="18.75" customHeight="1" x14ac:dyDescent="0.15">
      <c r="C33" s="23"/>
      <c r="D33" s="54"/>
      <c r="E33" s="2"/>
      <c r="F33" s="2"/>
      <c r="G33" s="53"/>
      <c r="H33" s="53"/>
      <c r="I33" s="53"/>
      <c r="J33" s="53"/>
      <c r="K33" s="53"/>
      <c r="L33" s="53"/>
      <c r="M33" s="53"/>
      <c r="N33" s="53"/>
      <c r="O33" s="53"/>
      <c r="P33" s="53"/>
      <c r="Q33" s="53"/>
      <c r="R33" s="53"/>
      <c r="S33" s="53"/>
      <c r="T33" s="53"/>
      <c r="U33" s="53"/>
      <c r="V33" s="53"/>
      <c r="W33" s="53"/>
      <c r="X33" s="53"/>
      <c r="Y33" s="53"/>
      <c r="Z33" s="53"/>
      <c r="AA33" s="2"/>
      <c r="AB33" s="2"/>
      <c r="AC33" s="2"/>
      <c r="AD33" s="2"/>
      <c r="AE33" s="2"/>
      <c r="AF33" s="2"/>
      <c r="AG33" s="2"/>
      <c r="AH33" s="2"/>
      <c r="AI33" s="2"/>
      <c r="AJ33" s="2"/>
      <c r="AK33" s="2"/>
      <c r="AL33" s="2"/>
      <c r="AM33" s="2"/>
      <c r="AN33" s="2"/>
      <c r="AO33" s="2"/>
      <c r="AP33" s="2"/>
      <c r="AQ33" s="2"/>
      <c r="AR33" s="2"/>
      <c r="AS33" s="2"/>
      <c r="AT33" s="2"/>
      <c r="AU33" s="2"/>
      <c r="AV33" s="597"/>
      <c r="AW33" s="597"/>
      <c r="AX33" s="597"/>
      <c r="AY33" s="597"/>
      <c r="AZ33" s="597"/>
      <c r="BA33" s="597"/>
      <c r="BB33" s="597"/>
      <c r="BC33" s="597"/>
      <c r="BD33" s="597"/>
      <c r="BE33" s="598"/>
      <c r="BF33" s="598"/>
      <c r="BG33" s="598"/>
      <c r="BH33" s="598"/>
      <c r="BI33" s="598"/>
      <c r="BJ33" s="598"/>
      <c r="BK33" s="598"/>
      <c r="BL33" s="598"/>
      <c r="BM33" s="598"/>
      <c r="BN33" s="2"/>
      <c r="BO33" s="2"/>
      <c r="BP33" s="2"/>
      <c r="BQ33" s="2"/>
      <c r="BR33" s="2"/>
      <c r="BS33" s="2"/>
      <c r="BT33" s="2"/>
      <c r="BU33" s="2"/>
      <c r="BV33" s="44"/>
    </row>
    <row r="34" spans="3:74" ht="24" x14ac:dyDescent="0.15">
      <c r="C34" s="23"/>
      <c r="D34" s="2"/>
      <c r="E34" s="599">
        <v>45691</v>
      </c>
      <c r="F34" s="599"/>
      <c r="G34" s="599"/>
      <c r="H34" s="599"/>
      <c r="I34" s="599"/>
      <c r="J34" s="599"/>
      <c r="K34" s="599"/>
      <c r="L34" s="599"/>
      <c r="M34" s="599"/>
      <c r="N34" s="599"/>
      <c r="O34" s="599"/>
      <c r="P34" s="599"/>
      <c r="Q34" s="599"/>
      <c r="R34" s="599"/>
      <c r="S34" s="599"/>
      <c r="T34" s="599"/>
      <c r="U34" s="599"/>
      <c r="V34" s="599"/>
      <c r="W34" s="53"/>
      <c r="X34" s="53"/>
      <c r="Y34" s="53"/>
      <c r="Z34" s="53"/>
      <c r="AA34" s="53"/>
      <c r="AB34" s="53"/>
      <c r="AC34" s="53"/>
      <c r="AD34" s="53"/>
      <c r="AE34" s="53"/>
      <c r="AF34" s="53"/>
      <c r="AG34" s="53"/>
      <c r="AH34" s="2"/>
      <c r="AI34" s="2"/>
      <c r="AJ34" s="2"/>
      <c r="AK34" s="2"/>
      <c r="AL34" s="2"/>
      <c r="AM34" s="2"/>
      <c r="AN34" s="2"/>
      <c r="AO34" s="2"/>
      <c r="AP34" s="2"/>
      <c r="AQ34" s="2"/>
      <c r="AR34" s="24" t="s">
        <v>20</v>
      </c>
      <c r="AS34" s="2"/>
      <c r="AT34" s="2"/>
      <c r="AU34" s="2"/>
      <c r="AV34" s="597"/>
      <c r="AW34" s="597"/>
      <c r="AX34" s="597"/>
      <c r="AY34" s="597"/>
      <c r="AZ34" s="597"/>
      <c r="BA34" s="597"/>
      <c r="BB34" s="597"/>
      <c r="BC34" s="597"/>
      <c r="BD34" s="597"/>
      <c r="BE34" s="598"/>
      <c r="BF34" s="598"/>
      <c r="BG34" s="598"/>
      <c r="BH34" s="598"/>
      <c r="BI34" s="598"/>
      <c r="BJ34" s="598"/>
      <c r="BK34" s="598"/>
      <c r="BL34" s="598"/>
      <c r="BM34" s="598"/>
      <c r="BN34" s="2"/>
      <c r="BO34" s="2"/>
      <c r="BP34" s="2"/>
      <c r="BQ34" s="2"/>
      <c r="BR34" s="2"/>
      <c r="BS34" s="2"/>
      <c r="BT34" s="2"/>
      <c r="BU34" s="2"/>
      <c r="BV34" s="44"/>
    </row>
    <row r="35" spans="3:74" ht="21.75" customHeight="1" x14ac:dyDescent="0.15">
      <c r="C35" s="26"/>
      <c r="D35" s="55"/>
      <c r="E35" s="55"/>
      <c r="F35" s="55"/>
      <c r="G35" s="56"/>
      <c r="H35" s="56"/>
      <c r="I35" s="56"/>
      <c r="J35" s="56"/>
      <c r="K35" s="56"/>
      <c r="L35" s="56"/>
      <c r="M35" s="56"/>
      <c r="N35" s="56"/>
      <c r="O35" s="56"/>
      <c r="P35" s="57"/>
      <c r="Q35" s="57"/>
      <c r="R35" s="57"/>
      <c r="S35" s="57"/>
      <c r="T35" s="57"/>
      <c r="U35" s="57"/>
      <c r="V35" s="57"/>
      <c r="W35" s="18"/>
      <c r="X35" s="18"/>
      <c r="Y35" s="18"/>
      <c r="Z35" s="18"/>
      <c r="AA35" s="55"/>
      <c r="AB35" s="58"/>
      <c r="AC35" s="58"/>
      <c r="AD35" s="58"/>
      <c r="AE35" s="58"/>
      <c r="AF35" s="58"/>
      <c r="AG35" s="58"/>
      <c r="AH35" s="55"/>
      <c r="AI35" s="55"/>
      <c r="AJ35" s="55"/>
      <c r="AK35" s="55"/>
      <c r="AL35" s="55"/>
      <c r="AM35" s="55"/>
      <c r="AN35" s="55"/>
      <c r="AO35" s="55"/>
      <c r="AP35" s="55"/>
      <c r="AQ35" s="55"/>
      <c r="AR35" s="59"/>
      <c r="AS35" s="60"/>
      <c r="AT35" s="55"/>
      <c r="AU35" s="55"/>
      <c r="AV35" s="55"/>
      <c r="AW35" s="55"/>
      <c r="AX35" s="55"/>
      <c r="AY35" s="55"/>
      <c r="AZ35" s="55"/>
      <c r="BA35" s="55"/>
      <c r="BB35" s="55"/>
      <c r="BC35" s="55"/>
      <c r="BD35" s="55"/>
      <c r="BE35" s="55"/>
      <c r="BF35" s="61"/>
      <c r="BG35" s="62"/>
      <c r="BH35" s="55"/>
      <c r="BI35" s="63"/>
      <c r="BJ35" s="55"/>
      <c r="BK35" s="55"/>
      <c r="BL35" s="63"/>
      <c r="BM35" s="55"/>
      <c r="BN35" s="55"/>
      <c r="BO35" s="55"/>
      <c r="BP35" s="55"/>
      <c r="BQ35" s="55"/>
      <c r="BR35" s="55"/>
      <c r="BS35" s="55"/>
      <c r="BT35" s="55"/>
      <c r="BU35" s="55"/>
      <c r="BV35" s="42"/>
    </row>
    <row r="36" spans="3:74" ht="21.75" customHeight="1" x14ac:dyDescent="0.15">
      <c r="C36" s="600" t="s">
        <v>99</v>
      </c>
      <c r="D36" s="601"/>
      <c r="E36" s="601"/>
      <c r="F36" s="601"/>
      <c r="G36" s="601"/>
      <c r="H36" s="601"/>
      <c r="I36" s="601"/>
      <c r="J36" s="601"/>
      <c r="K36" s="601"/>
      <c r="L36" s="601"/>
      <c r="M36" s="601"/>
      <c r="N36" s="601"/>
      <c r="O36" s="601"/>
      <c r="P36" s="601"/>
      <c r="Q36" s="601"/>
      <c r="R36" s="601"/>
      <c r="S36" s="601"/>
      <c r="T36" s="601"/>
      <c r="U36" s="601"/>
      <c r="V36" s="602"/>
      <c r="W36" s="603" t="s">
        <v>100</v>
      </c>
      <c r="X36" s="604"/>
      <c r="Y36" s="604"/>
      <c r="Z36" s="604"/>
      <c r="AA36" s="604"/>
      <c r="AB36" s="604"/>
      <c r="AC36" s="604"/>
      <c r="AD36" s="605"/>
      <c r="AE36" s="606" t="s">
        <v>21</v>
      </c>
      <c r="AF36" s="607"/>
      <c r="AG36" s="607"/>
      <c r="AH36" s="607"/>
      <c r="AI36" s="607"/>
      <c r="AJ36" s="607"/>
      <c r="AK36" s="607"/>
      <c r="AL36" s="607"/>
      <c r="AM36" s="607"/>
      <c r="AN36" s="607"/>
      <c r="AO36" s="607"/>
      <c r="AP36" s="607"/>
      <c r="AQ36" s="607"/>
      <c r="AR36" s="608"/>
      <c r="AS36" s="609" t="s">
        <v>6</v>
      </c>
      <c r="AT36" s="610"/>
      <c r="AU36" s="610"/>
      <c r="AV36" s="610"/>
      <c r="AW36" s="610"/>
      <c r="AX36" s="611"/>
      <c r="AY36" s="609" t="s">
        <v>101</v>
      </c>
      <c r="AZ36" s="610"/>
      <c r="BA36" s="610"/>
      <c r="BB36" s="610"/>
      <c r="BC36" s="610"/>
      <c r="BD36" s="610"/>
      <c r="BE36" s="610"/>
      <c r="BF36" s="610"/>
      <c r="BG36" s="610"/>
      <c r="BH36" s="611"/>
      <c r="BI36" s="612" t="s">
        <v>107</v>
      </c>
      <c r="BJ36" s="613"/>
      <c r="BK36" s="613"/>
      <c r="BL36" s="613"/>
      <c r="BM36" s="613"/>
      <c r="BN36" s="613"/>
      <c r="BO36" s="613"/>
      <c r="BP36" s="613"/>
      <c r="BQ36" s="613"/>
      <c r="BR36" s="613"/>
      <c r="BS36" s="613"/>
      <c r="BT36" s="613"/>
      <c r="BU36" s="613"/>
      <c r="BV36" s="614"/>
    </row>
    <row r="37" spans="3:74" ht="13.5" customHeight="1" x14ac:dyDescent="0.15">
      <c r="C37" s="541" t="s">
        <v>98</v>
      </c>
      <c r="D37" s="542"/>
      <c r="E37" s="542"/>
      <c r="F37" s="542"/>
      <c r="G37" s="542"/>
      <c r="H37" s="542"/>
      <c r="I37" s="542"/>
      <c r="J37" s="542"/>
      <c r="K37" s="542"/>
      <c r="L37" s="542"/>
      <c r="M37" s="542"/>
      <c r="N37" s="542"/>
      <c r="O37" s="542"/>
      <c r="P37" s="542"/>
      <c r="Q37" s="542"/>
      <c r="R37" s="543"/>
      <c r="S37" s="104"/>
      <c r="T37" s="105"/>
      <c r="U37" s="105"/>
      <c r="V37" s="106"/>
      <c r="W37" s="104" t="s">
        <v>22</v>
      </c>
      <c r="X37" s="105"/>
      <c r="Y37" s="107"/>
      <c r="Z37" s="108"/>
      <c r="AA37" s="108"/>
      <c r="AB37" s="108"/>
      <c r="AC37" s="108"/>
      <c r="AD37" s="109"/>
      <c r="AE37" s="110" t="s">
        <v>22</v>
      </c>
      <c r="AF37" s="108"/>
      <c r="AG37" s="108"/>
      <c r="AH37" s="111"/>
      <c r="AI37" s="105"/>
      <c r="AJ37" s="105"/>
      <c r="AK37" s="105"/>
      <c r="AL37" s="105"/>
      <c r="AM37" s="105"/>
      <c r="AN37" s="105"/>
      <c r="AO37" s="105"/>
      <c r="AP37" s="105"/>
      <c r="AQ37" s="105"/>
      <c r="AR37" s="106"/>
      <c r="AS37" s="110" t="s">
        <v>22</v>
      </c>
      <c r="AT37" s="105"/>
      <c r="AU37" s="105"/>
      <c r="AV37" s="105"/>
      <c r="AW37" s="105"/>
      <c r="AX37" s="109"/>
      <c r="AY37" s="104"/>
      <c r="AZ37" s="105"/>
      <c r="BA37" s="105"/>
      <c r="BB37" s="105"/>
      <c r="BC37" s="111"/>
      <c r="BD37" s="105"/>
      <c r="BE37" s="105"/>
      <c r="BF37" s="105"/>
      <c r="BG37" s="105"/>
      <c r="BH37" s="106"/>
      <c r="BI37" s="576" t="s">
        <v>109</v>
      </c>
      <c r="BJ37" s="577"/>
      <c r="BK37" s="577"/>
      <c r="BL37" s="577"/>
      <c r="BM37" s="577"/>
      <c r="BN37" s="577"/>
      <c r="BO37" s="577"/>
      <c r="BP37" s="577"/>
      <c r="BQ37" s="577"/>
      <c r="BR37" s="577"/>
      <c r="BS37" s="577"/>
      <c r="BT37" s="577"/>
      <c r="BU37" s="577"/>
      <c r="BV37" s="578"/>
    </row>
    <row r="38" spans="3:74" ht="15" customHeight="1" x14ac:dyDescent="0.15">
      <c r="C38" s="544"/>
      <c r="D38" s="545"/>
      <c r="E38" s="545"/>
      <c r="F38" s="545"/>
      <c r="G38" s="545"/>
      <c r="H38" s="545"/>
      <c r="I38" s="545"/>
      <c r="J38" s="545"/>
      <c r="K38" s="545"/>
      <c r="L38" s="545"/>
      <c r="M38" s="545"/>
      <c r="N38" s="545"/>
      <c r="O38" s="545"/>
      <c r="P38" s="545"/>
      <c r="Q38" s="545"/>
      <c r="R38" s="546"/>
      <c r="S38" s="112"/>
      <c r="T38" s="113"/>
      <c r="U38" s="113"/>
      <c r="V38" s="114"/>
      <c r="W38" s="115"/>
      <c r="X38" s="116"/>
      <c r="Y38" s="117"/>
      <c r="Z38" s="116"/>
      <c r="AA38" s="118"/>
      <c r="AB38" s="118"/>
      <c r="AC38" s="118"/>
      <c r="AD38" s="119"/>
      <c r="AE38" s="120"/>
      <c r="AF38" s="118"/>
      <c r="AG38" s="118"/>
      <c r="AH38" s="116"/>
      <c r="AI38" s="116"/>
      <c r="AJ38" s="121" t="s">
        <v>2</v>
      </c>
      <c r="AK38" s="122"/>
      <c r="AL38" s="122"/>
      <c r="AM38" s="122"/>
      <c r="AN38" s="121" t="s">
        <v>2</v>
      </c>
      <c r="AO38" s="116"/>
      <c r="AP38" s="116"/>
      <c r="AQ38" s="116"/>
      <c r="AR38" s="123"/>
      <c r="AS38" s="124"/>
      <c r="AT38" s="125"/>
      <c r="AU38" s="125"/>
      <c r="AV38" s="125"/>
      <c r="AW38" s="125"/>
      <c r="AX38" s="119"/>
      <c r="AY38" s="115"/>
      <c r="AZ38" s="116"/>
      <c r="BA38" s="116"/>
      <c r="BB38" s="116"/>
      <c r="BC38" s="126"/>
      <c r="BD38" s="127" t="s">
        <v>68</v>
      </c>
      <c r="BE38" s="116"/>
      <c r="BF38" s="116"/>
      <c r="BG38" s="116"/>
      <c r="BH38" s="123"/>
      <c r="BI38" s="579"/>
      <c r="BJ38" s="580"/>
      <c r="BK38" s="580"/>
      <c r="BL38" s="580"/>
      <c r="BM38" s="580"/>
      <c r="BN38" s="580"/>
      <c r="BO38" s="580"/>
      <c r="BP38" s="580"/>
      <c r="BQ38" s="580"/>
      <c r="BR38" s="580"/>
      <c r="BS38" s="580"/>
      <c r="BT38" s="580"/>
      <c r="BU38" s="580"/>
      <c r="BV38" s="581"/>
    </row>
    <row r="39" spans="3:74" ht="12" customHeight="1" x14ac:dyDescent="0.15">
      <c r="C39" s="585" t="s">
        <v>22</v>
      </c>
      <c r="D39" s="586"/>
      <c r="E39" s="591"/>
      <c r="F39" s="592"/>
      <c r="G39" s="591"/>
      <c r="H39" s="592"/>
      <c r="I39" s="591"/>
      <c r="J39" s="592"/>
      <c r="K39" s="591"/>
      <c r="L39" s="592"/>
      <c r="M39" s="591"/>
      <c r="N39" s="592"/>
      <c r="O39" s="591"/>
      <c r="P39" s="592"/>
      <c r="Q39" s="111"/>
      <c r="R39" s="128"/>
      <c r="S39" s="110" t="s">
        <v>22</v>
      </c>
      <c r="T39" s="521"/>
      <c r="U39" s="520"/>
      <c r="V39" s="521"/>
      <c r="W39" s="115"/>
      <c r="X39" s="116"/>
      <c r="Y39" s="117"/>
      <c r="Z39" s="116"/>
      <c r="AA39" s="118"/>
      <c r="AB39" s="118"/>
      <c r="AC39" s="118"/>
      <c r="AD39" s="119"/>
      <c r="AE39" s="120"/>
      <c r="AF39" s="129" t="s">
        <v>23</v>
      </c>
      <c r="AG39" s="118"/>
      <c r="AH39" s="118"/>
      <c r="AI39" s="130"/>
      <c r="AJ39" s="130"/>
      <c r="AK39" s="130"/>
      <c r="AL39" s="130"/>
      <c r="AM39" s="129" t="s">
        <v>24</v>
      </c>
      <c r="AN39" s="116"/>
      <c r="AO39" s="116"/>
      <c r="AP39" s="116"/>
      <c r="AQ39" s="116"/>
      <c r="AR39" s="123"/>
      <c r="AS39" s="124"/>
      <c r="AT39" s="125"/>
      <c r="AU39" s="125"/>
      <c r="AV39" s="125"/>
      <c r="AW39" s="125"/>
      <c r="AX39" s="119"/>
      <c r="AY39" s="115"/>
      <c r="AZ39" s="116"/>
      <c r="BA39" s="116"/>
      <c r="BB39" s="116"/>
      <c r="BC39" s="116"/>
      <c r="BD39" s="131" t="s">
        <v>69</v>
      </c>
      <c r="BE39" s="116"/>
      <c r="BF39" s="116"/>
      <c r="BG39" s="116"/>
      <c r="BH39" s="123"/>
      <c r="BI39" s="579"/>
      <c r="BJ39" s="580"/>
      <c r="BK39" s="580"/>
      <c r="BL39" s="580"/>
      <c r="BM39" s="580"/>
      <c r="BN39" s="580"/>
      <c r="BO39" s="580"/>
      <c r="BP39" s="580"/>
      <c r="BQ39" s="580"/>
      <c r="BR39" s="580"/>
      <c r="BS39" s="580"/>
      <c r="BT39" s="580"/>
      <c r="BU39" s="580"/>
      <c r="BV39" s="581"/>
    </row>
    <row r="40" spans="3:74" ht="12" customHeight="1" x14ac:dyDescent="0.15">
      <c r="C40" s="587"/>
      <c r="D40" s="588"/>
      <c r="E40" s="593"/>
      <c r="F40" s="594"/>
      <c r="G40" s="593"/>
      <c r="H40" s="594"/>
      <c r="I40" s="593"/>
      <c r="J40" s="594"/>
      <c r="K40" s="593"/>
      <c r="L40" s="594"/>
      <c r="M40" s="593"/>
      <c r="N40" s="594"/>
      <c r="O40" s="593"/>
      <c r="P40" s="594"/>
      <c r="Q40" s="125"/>
      <c r="R40" s="132"/>
      <c r="S40" s="115"/>
      <c r="T40" s="523"/>
      <c r="U40" s="522"/>
      <c r="V40" s="523"/>
      <c r="W40" s="115"/>
      <c r="X40" s="116"/>
      <c r="Y40" s="117"/>
      <c r="Z40" s="116"/>
      <c r="AA40" s="118"/>
      <c r="AB40" s="118"/>
      <c r="AC40" s="118"/>
      <c r="AD40" s="119"/>
      <c r="AE40" s="120"/>
      <c r="AF40" s="118"/>
      <c r="AG40" s="118"/>
      <c r="AH40" s="116"/>
      <c r="AI40" s="116"/>
      <c r="AJ40" s="116"/>
      <c r="AK40" s="116"/>
      <c r="AL40" s="116"/>
      <c r="AM40" s="116"/>
      <c r="AN40" s="116"/>
      <c r="AO40" s="116"/>
      <c r="AP40" s="116"/>
      <c r="AQ40" s="116"/>
      <c r="AR40" s="123"/>
      <c r="AS40" s="124"/>
      <c r="AT40" s="125"/>
      <c r="AU40" s="125"/>
      <c r="AV40" s="125"/>
      <c r="AW40" s="125"/>
      <c r="AX40" s="119"/>
      <c r="AY40" s="115"/>
      <c r="AZ40" s="116"/>
      <c r="BA40" s="116"/>
      <c r="BB40" s="116"/>
      <c r="BC40" s="126"/>
      <c r="BD40" s="116"/>
      <c r="BE40" s="116"/>
      <c r="BF40" s="116"/>
      <c r="BG40" s="116"/>
      <c r="BH40" s="123"/>
      <c r="BI40" s="579"/>
      <c r="BJ40" s="580"/>
      <c r="BK40" s="580"/>
      <c r="BL40" s="580"/>
      <c r="BM40" s="580"/>
      <c r="BN40" s="580"/>
      <c r="BO40" s="580"/>
      <c r="BP40" s="580"/>
      <c r="BQ40" s="580"/>
      <c r="BR40" s="580"/>
      <c r="BS40" s="580"/>
      <c r="BT40" s="580"/>
      <c r="BU40" s="580"/>
      <c r="BV40" s="581"/>
    </row>
    <row r="41" spans="3:74" ht="12" customHeight="1" x14ac:dyDescent="0.15">
      <c r="C41" s="589"/>
      <c r="D41" s="590"/>
      <c r="E41" s="595"/>
      <c r="F41" s="596"/>
      <c r="G41" s="595"/>
      <c r="H41" s="596"/>
      <c r="I41" s="595"/>
      <c r="J41" s="596"/>
      <c r="K41" s="595"/>
      <c r="L41" s="596"/>
      <c r="M41" s="595"/>
      <c r="N41" s="596"/>
      <c r="O41" s="595"/>
      <c r="P41" s="596"/>
      <c r="Q41" s="133"/>
      <c r="R41" s="134"/>
      <c r="S41" s="112"/>
      <c r="T41" s="525"/>
      <c r="U41" s="524"/>
      <c r="V41" s="525"/>
      <c r="W41" s="112"/>
      <c r="X41" s="113"/>
      <c r="Y41" s="135"/>
      <c r="Z41" s="136"/>
      <c r="AA41" s="137"/>
      <c r="AB41" s="137"/>
      <c r="AC41" s="137"/>
      <c r="AD41" s="138"/>
      <c r="AE41" s="139"/>
      <c r="AF41" s="137"/>
      <c r="AG41" s="137"/>
      <c r="AH41" s="140"/>
      <c r="AI41" s="140"/>
      <c r="AJ41" s="136"/>
      <c r="AK41" s="136"/>
      <c r="AL41" s="140"/>
      <c r="AM41" s="141" t="s">
        <v>25</v>
      </c>
      <c r="AN41" s="141"/>
      <c r="AO41" s="141"/>
      <c r="AP41" s="141" t="s">
        <v>26</v>
      </c>
      <c r="AQ41" s="113"/>
      <c r="AR41" s="142"/>
      <c r="AS41" s="143"/>
      <c r="AT41" s="133"/>
      <c r="AU41" s="133"/>
      <c r="AV41" s="133"/>
      <c r="AW41" s="133"/>
      <c r="AX41" s="144"/>
      <c r="AY41" s="145"/>
      <c r="AZ41" s="146"/>
      <c r="BA41" s="146"/>
      <c r="BB41" s="146"/>
      <c r="BC41" s="146"/>
      <c r="BD41" s="146"/>
      <c r="BE41" s="146"/>
      <c r="BF41" s="133"/>
      <c r="BG41" s="133"/>
      <c r="BH41" s="134"/>
      <c r="BI41" s="582"/>
      <c r="BJ41" s="583"/>
      <c r="BK41" s="583"/>
      <c r="BL41" s="583"/>
      <c r="BM41" s="583"/>
      <c r="BN41" s="583"/>
      <c r="BO41" s="583"/>
      <c r="BP41" s="583"/>
      <c r="BQ41" s="583"/>
      <c r="BR41" s="583"/>
      <c r="BS41" s="583"/>
      <c r="BT41" s="583"/>
      <c r="BU41" s="583"/>
      <c r="BV41" s="584"/>
    </row>
    <row r="42" spans="3:74" x14ac:dyDescent="0.15">
      <c r="C42" s="96" t="s">
        <v>3</v>
      </c>
      <c r="D42" s="96"/>
      <c r="E42" s="96">
        <v>1</v>
      </c>
      <c r="F42" s="96"/>
      <c r="G42" s="96" t="s">
        <v>27</v>
      </c>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2"/>
      <c r="BC42" s="2"/>
      <c r="BD42" s="2"/>
      <c r="BE42" s="2"/>
      <c r="BF42" s="2"/>
      <c r="BG42" s="2"/>
      <c r="BH42" s="2"/>
      <c r="BI42" s="2"/>
      <c r="BJ42" s="97"/>
      <c r="BK42" s="97"/>
      <c r="BL42" s="97"/>
      <c r="BM42" s="97"/>
      <c r="BN42" s="97"/>
      <c r="BO42" s="97"/>
      <c r="BP42" s="97"/>
      <c r="BQ42" s="97"/>
      <c r="BR42" s="98" t="s">
        <v>115</v>
      </c>
      <c r="BS42" s="97"/>
      <c r="BT42" s="97"/>
      <c r="BU42" s="97"/>
      <c r="BV42" s="97"/>
    </row>
    <row r="43" spans="3:74" x14ac:dyDescent="0.15">
      <c r="C43" s="97"/>
      <c r="D43" s="97"/>
      <c r="E43" s="96">
        <v>2</v>
      </c>
      <c r="F43" s="96"/>
      <c r="G43" s="96" t="s">
        <v>28</v>
      </c>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row>
    <row r="44" spans="3:74" x14ac:dyDescent="0.15">
      <c r="C44" s="2"/>
      <c r="D44" s="2"/>
      <c r="E44" s="96">
        <v>3</v>
      </c>
      <c r="F44" s="96"/>
      <c r="G44" s="78" t="s">
        <v>29</v>
      </c>
      <c r="H44" s="2"/>
      <c r="I44" s="2"/>
      <c r="J44" s="2"/>
      <c r="K44" s="2"/>
      <c r="L44" s="2"/>
      <c r="M44" s="2"/>
      <c r="N44" s="2"/>
      <c r="O44" s="2"/>
      <c r="P44" s="2"/>
      <c r="Q44" s="2"/>
      <c r="R44" s="2"/>
      <c r="S44" s="2"/>
      <c r="T44" s="2"/>
      <c r="U44" s="2"/>
      <c r="V44" s="2"/>
      <c r="W44" s="2"/>
      <c r="X44" s="2"/>
      <c r="Y44" s="2"/>
      <c r="Z44" s="2"/>
      <c r="AA44" s="2"/>
      <c r="AB44" s="2"/>
      <c r="AC44" s="2"/>
      <c r="AD44" s="2"/>
      <c r="AE44" s="2"/>
      <c r="AF44" s="2"/>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9"/>
      <c r="BI44" s="99"/>
      <c r="BJ44" s="99"/>
      <c r="BK44" s="2"/>
      <c r="BL44" s="2"/>
      <c r="BM44" s="2"/>
      <c r="BN44" s="2"/>
      <c r="BO44" s="2"/>
      <c r="BP44" s="2"/>
      <c r="BQ44" s="2"/>
      <c r="BR44" s="2"/>
      <c r="BS44" s="2"/>
      <c r="BT44" s="2"/>
      <c r="BU44" s="2"/>
      <c r="BV44" s="2"/>
    </row>
    <row r="45" spans="3:74" x14ac:dyDescent="0.15">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9"/>
      <c r="BI45" s="99"/>
      <c r="BJ45" s="99"/>
      <c r="BK45" s="2"/>
      <c r="BL45" s="2"/>
      <c r="BM45" s="2"/>
      <c r="BN45" s="2"/>
      <c r="BO45" s="2"/>
      <c r="BP45" s="2"/>
      <c r="BQ45" s="2"/>
      <c r="BR45" s="2"/>
      <c r="BS45" s="2"/>
      <c r="BT45" s="2"/>
      <c r="BU45" s="2"/>
      <c r="BV45" s="2"/>
    </row>
    <row r="46" spans="3:74" x14ac:dyDescent="0.15">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row>
  </sheetData>
  <sheetProtection password="CCA9" sheet="1" objects="1" scenarios="1" selectLockedCells="1" selectUnlockedCells="1"/>
  <mergeCells count="96">
    <mergeCell ref="C5:AL5"/>
    <mergeCell ref="A10:B10"/>
    <mergeCell ref="BG6:BK6"/>
    <mergeCell ref="BL6:BV6"/>
    <mergeCell ref="C7:AD7"/>
    <mergeCell ref="AE7:AJ9"/>
    <mergeCell ref="AM7:AQ9"/>
    <mergeCell ref="AR7:AV9"/>
    <mergeCell ref="AW7:BA9"/>
    <mergeCell ref="BB7:BF9"/>
    <mergeCell ref="BG7:BK9"/>
    <mergeCell ref="BL7:BV9"/>
    <mergeCell ref="BB6:BF6"/>
    <mergeCell ref="AE6:AJ6"/>
    <mergeCell ref="AM6:AQ6"/>
    <mergeCell ref="AR6:AV6"/>
    <mergeCell ref="AW6:BA6"/>
    <mergeCell ref="C10:N10"/>
    <mergeCell ref="P10:V10"/>
    <mergeCell ref="AK10:AN12"/>
    <mergeCell ref="AO10:AQ12"/>
    <mergeCell ref="AS10:BB12"/>
    <mergeCell ref="C11:N12"/>
    <mergeCell ref="C16:N16"/>
    <mergeCell ref="BC11:BV11"/>
    <mergeCell ref="BR16:BS18"/>
    <mergeCell ref="BT16:BU18"/>
    <mergeCell ref="BV16:BV18"/>
    <mergeCell ref="BN16:BO18"/>
    <mergeCell ref="BP16:BQ18"/>
    <mergeCell ref="BH16:BI18"/>
    <mergeCell ref="BJ16:BK18"/>
    <mergeCell ref="BL16:BM18"/>
    <mergeCell ref="BF16:BG18"/>
    <mergeCell ref="C13:N15"/>
    <mergeCell ref="AH13:AP15"/>
    <mergeCell ref="AQ13:BF15"/>
    <mergeCell ref="BG13:BN15"/>
    <mergeCell ref="BO13:BV15"/>
    <mergeCell ref="AS19:BA20"/>
    <mergeCell ref="BB19:BC20"/>
    <mergeCell ref="BD19:BE20"/>
    <mergeCell ref="AS16:AY18"/>
    <mergeCell ref="AZ16:BA18"/>
    <mergeCell ref="BB16:BC18"/>
    <mergeCell ref="BD16:BE18"/>
    <mergeCell ref="BT19:BU20"/>
    <mergeCell ref="BV19:BV20"/>
    <mergeCell ref="C21:N24"/>
    <mergeCell ref="O21:Z22"/>
    <mergeCell ref="AB21:BU22"/>
    <mergeCell ref="O23:Z24"/>
    <mergeCell ref="AB23:BU24"/>
    <mergeCell ref="BH19:BI20"/>
    <mergeCell ref="BJ19:BK20"/>
    <mergeCell ref="BL19:BM20"/>
    <mergeCell ref="BN19:BO20"/>
    <mergeCell ref="BP19:BQ20"/>
    <mergeCell ref="BR19:BS20"/>
    <mergeCell ref="BF19:BG20"/>
    <mergeCell ref="C17:N20"/>
    <mergeCell ref="P17:R17"/>
    <mergeCell ref="AV32:BD34"/>
    <mergeCell ref="BE32:BM34"/>
    <mergeCell ref="E34:V34"/>
    <mergeCell ref="C36:V36"/>
    <mergeCell ref="W36:AD36"/>
    <mergeCell ref="AE36:AR36"/>
    <mergeCell ref="AS36:AX36"/>
    <mergeCell ref="AY36:BH36"/>
    <mergeCell ref="BI36:BV36"/>
    <mergeCell ref="BI37:BV41"/>
    <mergeCell ref="C39:D41"/>
    <mergeCell ref="E39:F41"/>
    <mergeCell ref="G39:H41"/>
    <mergeCell ref="I39:J41"/>
    <mergeCell ref="K39:L41"/>
    <mergeCell ref="M39:N41"/>
    <mergeCell ref="O39:P41"/>
    <mergeCell ref="T39:T41"/>
    <mergeCell ref="D2:L3"/>
    <mergeCell ref="U39:V41"/>
    <mergeCell ref="P11:V12"/>
    <mergeCell ref="W10:AJ10"/>
    <mergeCell ref="W11:AJ12"/>
    <mergeCell ref="P13:AF15"/>
    <mergeCell ref="P16:AR16"/>
    <mergeCell ref="P18:AR20"/>
    <mergeCell ref="T17:X17"/>
    <mergeCell ref="C37:R38"/>
    <mergeCell ref="C25:N28"/>
    <mergeCell ref="O25:R28"/>
    <mergeCell ref="S25:Z26"/>
    <mergeCell ref="AB25:BU26"/>
    <mergeCell ref="S27:Z28"/>
    <mergeCell ref="AB27:BU28"/>
  </mergeCells>
  <phoneticPr fontId="1"/>
  <dataValidations count="1">
    <dataValidation imeMode="fullKatakana" allowBlank="1" showInputMessage="1" showErrorMessage="1" sqref="AZ16" xr:uid="{AB4BEEBE-8E4B-4B2D-B0D2-6F07D6CC60D4}"/>
  </dataValidations>
  <printOptions horizontalCentered="1" verticalCentered="1"/>
  <pageMargins left="0.70866141732283472" right="0.35433070866141736" top="0.52" bottom="0.35433070866141736" header="0.31496062992125984" footer="0.23622047244094491"/>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0</xdr:col>
                    <xdr:colOff>38100</xdr:colOff>
                    <xdr:row>10</xdr:row>
                    <xdr:rowOff>47625</xdr:rowOff>
                  </from>
                  <to>
                    <xdr:col>1</xdr:col>
                    <xdr:colOff>38100</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11</xdr:row>
                    <xdr:rowOff>47625</xdr:rowOff>
                  </from>
                  <to>
                    <xdr:col>1</xdr:col>
                    <xdr:colOff>38100</xdr:colOff>
                    <xdr:row>12</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0</xdr:col>
                    <xdr:colOff>38100</xdr:colOff>
                    <xdr:row>10</xdr:row>
                    <xdr:rowOff>47625</xdr:rowOff>
                  </from>
                  <to>
                    <xdr:col>1</xdr:col>
                    <xdr:colOff>28575</xdr:colOff>
                    <xdr:row>11</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11</xdr:row>
                    <xdr:rowOff>47625</xdr:rowOff>
                  </from>
                  <to>
                    <xdr:col>1</xdr:col>
                    <xdr:colOff>38100</xdr:colOff>
                    <xdr:row>12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0</xdr:col>
                    <xdr:colOff>38100</xdr:colOff>
                    <xdr:row>11</xdr:row>
                    <xdr:rowOff>47625</xdr:rowOff>
                  </from>
                  <to>
                    <xdr:col>1</xdr:col>
                    <xdr:colOff>38100</xdr:colOff>
                    <xdr:row>12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ltText="">
                <anchor moveWithCells="1">
                  <from>
                    <xdr:col>0</xdr:col>
                    <xdr:colOff>38100</xdr:colOff>
                    <xdr:row>11</xdr:row>
                    <xdr:rowOff>47625</xdr:rowOff>
                  </from>
                  <to>
                    <xdr:col>1</xdr:col>
                    <xdr:colOff>38100</xdr:colOff>
                    <xdr:row>12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40536-86A9-4CF6-9103-5CAFE5A0A1A1}">
  <sheetPr>
    <tabColor rgb="FFFFFF00"/>
    <pageSetUpPr fitToPage="1"/>
  </sheetPr>
  <dimension ref="A1:CC42"/>
  <sheetViews>
    <sheetView showGridLines="0" view="pageBreakPreview" zoomScaleNormal="100" zoomScaleSheetLayoutView="100" workbookViewId="0">
      <selection activeCell="P9" sqref="P9:Z11"/>
    </sheetView>
  </sheetViews>
  <sheetFormatPr defaultColWidth="4" defaultRowHeight="13.5" x14ac:dyDescent="0.15"/>
  <cols>
    <col min="1" max="1" width="4" style="1"/>
    <col min="2" max="2" width="13.125" style="1" customWidth="1"/>
    <col min="3" max="4" width="2.375" style="1" customWidth="1"/>
    <col min="5" max="14" width="2.5" style="1" customWidth="1"/>
    <col min="15" max="15" width="2.125" style="1" customWidth="1"/>
    <col min="16" max="16" width="3.125" style="1" customWidth="1"/>
    <col min="17" max="17" width="1.75" style="1" customWidth="1"/>
    <col min="18" max="18" width="3.125" style="1" customWidth="1"/>
    <col min="19" max="19" width="2.375" style="1" customWidth="1"/>
    <col min="20" max="20" width="2.625" style="1" customWidth="1"/>
    <col min="21" max="21" width="2.375" style="1" customWidth="1"/>
    <col min="22" max="22" width="2.125" style="1" customWidth="1"/>
    <col min="23" max="30" width="3.125" style="1" customWidth="1"/>
    <col min="31" max="66" width="2" style="1" customWidth="1"/>
    <col min="67" max="73" width="1.75" style="1" customWidth="1"/>
    <col min="74" max="74" width="3.625" style="1" customWidth="1"/>
    <col min="75" max="16384" width="4" style="1"/>
  </cols>
  <sheetData>
    <row r="1" spans="1:74" x14ac:dyDescent="0.15">
      <c r="C1" s="725" t="s">
        <v>108</v>
      </c>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row>
    <row r="2" spans="1:74" x14ac:dyDescent="0.15">
      <c r="C2" s="2"/>
      <c r="D2" s="2"/>
      <c r="E2" s="2"/>
      <c r="F2" s="2"/>
      <c r="G2" s="2"/>
      <c r="H2" s="2"/>
      <c r="I2" s="2"/>
      <c r="J2" s="2"/>
      <c r="K2" s="2"/>
      <c r="L2" s="2"/>
      <c r="M2" s="2"/>
      <c r="N2" s="2"/>
      <c r="O2" s="2"/>
      <c r="P2" s="2"/>
      <c r="Q2" s="2"/>
      <c r="R2" s="2"/>
      <c r="S2" s="2"/>
      <c r="T2" s="2"/>
      <c r="U2" s="2"/>
      <c r="V2" s="2"/>
      <c r="W2" s="2"/>
      <c r="X2" s="2"/>
      <c r="Y2" s="2"/>
      <c r="Z2" s="2"/>
      <c r="AA2" s="2"/>
      <c r="AB2" s="2"/>
      <c r="AC2" s="2"/>
      <c r="AD2" s="2"/>
      <c r="AE2" s="729"/>
      <c r="AF2" s="729"/>
      <c r="AG2" s="729"/>
      <c r="AH2" s="729"/>
      <c r="AI2" s="729"/>
      <c r="AJ2" s="729"/>
      <c r="AK2" s="2"/>
      <c r="AL2" s="2"/>
      <c r="AM2" s="704" t="s">
        <v>91</v>
      </c>
      <c r="AN2" s="705"/>
      <c r="AO2" s="705"/>
      <c r="AP2" s="705"/>
      <c r="AQ2" s="706"/>
      <c r="AR2" s="704" t="s">
        <v>89</v>
      </c>
      <c r="AS2" s="705"/>
      <c r="AT2" s="705"/>
      <c r="AU2" s="705"/>
      <c r="AV2" s="706"/>
      <c r="AW2" s="704" t="s">
        <v>9</v>
      </c>
      <c r="AX2" s="705"/>
      <c r="AY2" s="705"/>
      <c r="AZ2" s="705"/>
      <c r="BA2" s="706"/>
      <c r="BB2" s="704" t="s">
        <v>10</v>
      </c>
      <c r="BC2" s="705"/>
      <c r="BD2" s="705"/>
      <c r="BE2" s="705"/>
      <c r="BF2" s="706"/>
      <c r="BG2" s="704" t="s">
        <v>11</v>
      </c>
      <c r="BH2" s="705"/>
      <c r="BI2" s="705"/>
      <c r="BJ2" s="705"/>
      <c r="BK2" s="706"/>
      <c r="BL2" s="705" t="s">
        <v>12</v>
      </c>
      <c r="BM2" s="705"/>
      <c r="BN2" s="705"/>
      <c r="BO2" s="705"/>
      <c r="BP2" s="705"/>
      <c r="BQ2" s="705"/>
      <c r="BR2" s="705"/>
      <c r="BS2" s="705"/>
      <c r="BT2" s="705"/>
      <c r="BU2" s="705"/>
      <c r="BV2" s="706"/>
    </row>
    <row r="3" spans="1:74" ht="25.5" x14ac:dyDescent="0.15">
      <c r="C3" s="728" t="s">
        <v>88</v>
      </c>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9"/>
      <c r="AF3" s="729"/>
      <c r="AG3" s="729"/>
      <c r="AH3" s="729"/>
      <c r="AI3" s="729"/>
      <c r="AJ3" s="729"/>
      <c r="AK3" s="2"/>
      <c r="AL3" s="2"/>
      <c r="AM3" s="730" t="s">
        <v>13</v>
      </c>
      <c r="AN3" s="729"/>
      <c r="AO3" s="729"/>
      <c r="AP3" s="729"/>
      <c r="AQ3" s="731"/>
      <c r="AR3" s="730" t="s">
        <v>90</v>
      </c>
      <c r="AS3" s="729"/>
      <c r="AT3" s="729"/>
      <c r="AU3" s="729"/>
      <c r="AV3" s="731"/>
      <c r="AW3" s="730"/>
      <c r="AX3" s="729"/>
      <c r="AY3" s="729"/>
      <c r="AZ3" s="729"/>
      <c r="BA3" s="731"/>
      <c r="BB3" s="730"/>
      <c r="BC3" s="729"/>
      <c r="BD3" s="729"/>
      <c r="BE3" s="729"/>
      <c r="BF3" s="731"/>
      <c r="BG3" s="730"/>
      <c r="BH3" s="729"/>
      <c r="BI3" s="729"/>
      <c r="BJ3" s="729"/>
      <c r="BK3" s="731"/>
      <c r="BL3" s="729"/>
      <c r="BM3" s="729"/>
      <c r="BN3" s="729"/>
      <c r="BO3" s="729"/>
      <c r="BP3" s="729"/>
      <c r="BQ3" s="729"/>
      <c r="BR3" s="729"/>
      <c r="BS3" s="729"/>
      <c r="BT3" s="729"/>
      <c r="BU3" s="729"/>
      <c r="BV3" s="731"/>
    </row>
    <row r="4" spans="1:74" x14ac:dyDescent="0.15">
      <c r="C4" s="2"/>
      <c r="D4" s="2"/>
      <c r="E4" s="2"/>
      <c r="F4" s="2"/>
      <c r="G4" s="2"/>
      <c r="H4" s="2"/>
      <c r="I4" s="2"/>
      <c r="J4" s="2"/>
      <c r="K4" s="2"/>
      <c r="L4" s="2"/>
      <c r="M4" s="2"/>
      <c r="N4" s="2"/>
      <c r="O4" s="2"/>
      <c r="P4" s="2"/>
      <c r="Q4" s="2"/>
      <c r="R4" s="2"/>
      <c r="S4" s="2"/>
      <c r="T4" s="2"/>
      <c r="U4" s="2"/>
      <c r="V4" s="2"/>
      <c r="W4" s="2"/>
      <c r="X4" s="2"/>
      <c r="Y4" s="2"/>
      <c r="Z4" s="2"/>
      <c r="AA4" s="2"/>
      <c r="AB4" s="2"/>
      <c r="AC4" s="2"/>
      <c r="AD4" s="2"/>
      <c r="AE4" s="729"/>
      <c r="AF4" s="729"/>
      <c r="AG4" s="729"/>
      <c r="AH4" s="729"/>
      <c r="AI4" s="729"/>
      <c r="AJ4" s="729"/>
      <c r="AK4" s="2"/>
      <c r="AL4" s="2"/>
      <c r="AM4" s="730"/>
      <c r="AN4" s="729"/>
      <c r="AO4" s="729"/>
      <c r="AP4" s="729"/>
      <c r="AQ4" s="731"/>
      <c r="AR4" s="730"/>
      <c r="AS4" s="729"/>
      <c r="AT4" s="729"/>
      <c r="AU4" s="729"/>
      <c r="AV4" s="731"/>
      <c r="AW4" s="730"/>
      <c r="AX4" s="729"/>
      <c r="AY4" s="729"/>
      <c r="AZ4" s="729"/>
      <c r="BA4" s="731"/>
      <c r="BB4" s="730"/>
      <c r="BC4" s="729"/>
      <c r="BD4" s="729"/>
      <c r="BE4" s="729"/>
      <c r="BF4" s="731"/>
      <c r="BG4" s="730"/>
      <c r="BH4" s="729"/>
      <c r="BI4" s="729"/>
      <c r="BJ4" s="729"/>
      <c r="BK4" s="731"/>
      <c r="BL4" s="729"/>
      <c r="BM4" s="729"/>
      <c r="BN4" s="729"/>
      <c r="BO4" s="729"/>
      <c r="BP4" s="729"/>
      <c r="BQ4" s="729"/>
      <c r="BR4" s="729"/>
      <c r="BS4" s="729"/>
      <c r="BT4" s="729"/>
      <c r="BU4" s="729"/>
      <c r="BV4" s="731"/>
    </row>
    <row r="5" spans="1:74"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729"/>
      <c r="AF5" s="729"/>
      <c r="AG5" s="729"/>
      <c r="AH5" s="729"/>
      <c r="AI5" s="729"/>
      <c r="AJ5" s="729"/>
      <c r="AK5" s="2"/>
      <c r="AL5" s="2"/>
      <c r="AM5" s="732"/>
      <c r="AN5" s="733"/>
      <c r="AO5" s="733"/>
      <c r="AP5" s="733"/>
      <c r="AQ5" s="734"/>
      <c r="AR5" s="732"/>
      <c r="AS5" s="733"/>
      <c r="AT5" s="733"/>
      <c r="AU5" s="733"/>
      <c r="AV5" s="734"/>
      <c r="AW5" s="732"/>
      <c r="AX5" s="733"/>
      <c r="AY5" s="733"/>
      <c r="AZ5" s="733"/>
      <c r="BA5" s="734"/>
      <c r="BB5" s="732"/>
      <c r="BC5" s="733"/>
      <c r="BD5" s="733"/>
      <c r="BE5" s="733"/>
      <c r="BF5" s="734"/>
      <c r="BG5" s="732"/>
      <c r="BH5" s="733"/>
      <c r="BI5" s="733"/>
      <c r="BJ5" s="733"/>
      <c r="BK5" s="734"/>
      <c r="BL5" s="733"/>
      <c r="BM5" s="733"/>
      <c r="BN5" s="733"/>
      <c r="BO5" s="733"/>
      <c r="BP5" s="733"/>
      <c r="BQ5" s="733"/>
      <c r="BR5" s="733"/>
      <c r="BS5" s="733"/>
      <c r="BT5" s="733"/>
      <c r="BU5" s="733"/>
      <c r="BV5" s="734"/>
    </row>
    <row r="6" spans="1:74" ht="26.25" customHeight="1" x14ac:dyDescent="0.15">
      <c r="A6" s="726" t="s">
        <v>110</v>
      </c>
      <c r="B6" s="727"/>
      <c r="C6" s="668" t="s">
        <v>92</v>
      </c>
      <c r="D6" s="669"/>
      <c r="E6" s="669"/>
      <c r="F6" s="669"/>
      <c r="G6" s="669"/>
      <c r="H6" s="669"/>
      <c r="I6" s="669"/>
      <c r="J6" s="669"/>
      <c r="K6" s="669"/>
      <c r="L6" s="669"/>
      <c r="M6" s="669"/>
      <c r="N6" s="670"/>
      <c r="O6" s="3"/>
      <c r="P6" s="533" t="s">
        <v>76</v>
      </c>
      <c r="Q6" s="533"/>
      <c r="R6" s="533"/>
      <c r="S6" s="533"/>
      <c r="T6" s="533"/>
      <c r="U6" s="533"/>
      <c r="V6" s="533"/>
      <c r="W6" s="4"/>
      <c r="X6" s="4"/>
      <c r="Y6" s="4"/>
      <c r="Z6" s="533" t="s">
        <v>76</v>
      </c>
      <c r="AA6" s="533"/>
      <c r="AB6" s="533"/>
      <c r="AC6" s="533"/>
      <c r="AD6" s="533"/>
      <c r="AE6" s="533"/>
      <c r="AF6" s="533"/>
      <c r="AG6" s="533"/>
      <c r="AH6" s="533"/>
      <c r="AI6" s="533"/>
      <c r="AJ6" s="533"/>
      <c r="AK6" s="707" t="s">
        <v>14</v>
      </c>
      <c r="AL6" s="708"/>
      <c r="AM6" s="709"/>
      <c r="AN6" s="710"/>
      <c r="AO6" s="747" t="s">
        <v>77</v>
      </c>
      <c r="AP6" s="748"/>
      <c r="AQ6" s="749"/>
      <c r="AR6" s="5"/>
      <c r="AS6" s="721" t="s">
        <v>15</v>
      </c>
      <c r="AT6" s="721"/>
      <c r="AU6" s="721"/>
      <c r="AV6" s="721"/>
      <c r="AW6" s="721"/>
      <c r="AX6" s="721"/>
      <c r="AY6" s="721"/>
      <c r="AZ6" s="721"/>
      <c r="BA6" s="721"/>
      <c r="BB6" s="722"/>
      <c r="BC6" s="6"/>
      <c r="BD6" s="7"/>
      <c r="BE6" s="7"/>
      <c r="BF6" s="7"/>
      <c r="BG6" s="8"/>
      <c r="BH6" s="9"/>
      <c r="BI6" s="9"/>
      <c r="BJ6" s="9"/>
      <c r="BK6" s="9"/>
      <c r="BL6" s="9"/>
      <c r="BM6" s="9"/>
      <c r="BN6" s="9"/>
      <c r="BO6" s="10"/>
      <c r="BP6" s="10"/>
      <c r="BQ6" s="10"/>
      <c r="BR6" s="10"/>
      <c r="BS6" s="10"/>
      <c r="BT6" s="10"/>
      <c r="BU6" s="10"/>
      <c r="BV6" s="11"/>
    </row>
    <row r="7" spans="1:74" ht="21" customHeight="1" x14ac:dyDescent="0.15">
      <c r="A7" s="147"/>
      <c r="B7" s="148" t="s">
        <v>111</v>
      </c>
      <c r="C7" s="678" t="s">
        <v>61</v>
      </c>
      <c r="D7" s="679"/>
      <c r="E7" s="679"/>
      <c r="F7" s="679"/>
      <c r="G7" s="679"/>
      <c r="H7" s="679"/>
      <c r="I7" s="679"/>
      <c r="J7" s="679"/>
      <c r="K7" s="679"/>
      <c r="L7" s="679"/>
      <c r="M7" s="679"/>
      <c r="N7" s="680"/>
      <c r="O7" s="12"/>
      <c r="P7" s="13" t="s">
        <v>76</v>
      </c>
      <c r="Q7" s="13"/>
      <c r="R7" s="13"/>
      <c r="S7" s="13"/>
      <c r="T7" s="13"/>
      <c r="U7" s="13"/>
      <c r="V7" s="13"/>
      <c r="W7" s="14"/>
      <c r="X7" s="14"/>
      <c r="Y7" s="14"/>
      <c r="Z7" s="13" t="s">
        <v>76</v>
      </c>
      <c r="AA7" s="13"/>
      <c r="AB7" s="13"/>
      <c r="AC7" s="13"/>
      <c r="AD7" s="13"/>
      <c r="AE7" s="13"/>
      <c r="AF7" s="13"/>
      <c r="AG7" s="13"/>
      <c r="AH7" s="13"/>
      <c r="AI7" s="13"/>
      <c r="AJ7" s="13"/>
      <c r="AK7" s="711"/>
      <c r="AL7" s="709"/>
      <c r="AM7" s="709"/>
      <c r="AN7" s="710"/>
      <c r="AO7" s="747"/>
      <c r="AP7" s="748"/>
      <c r="AQ7" s="749"/>
      <c r="AR7" s="15"/>
      <c r="AS7" s="723"/>
      <c r="AT7" s="723"/>
      <c r="AU7" s="723"/>
      <c r="AV7" s="723"/>
      <c r="AW7" s="723"/>
      <c r="AX7" s="723"/>
      <c r="AY7" s="723"/>
      <c r="AZ7" s="723"/>
      <c r="BA7" s="723"/>
      <c r="BB7" s="724"/>
      <c r="BC7" s="736" t="s">
        <v>78</v>
      </c>
      <c r="BD7" s="737"/>
      <c r="BE7" s="737"/>
      <c r="BF7" s="737"/>
      <c r="BG7" s="737"/>
      <c r="BH7" s="737"/>
      <c r="BI7" s="737"/>
      <c r="BJ7" s="737"/>
      <c r="BK7" s="737"/>
      <c r="BL7" s="737"/>
      <c r="BM7" s="737"/>
      <c r="BN7" s="737"/>
      <c r="BO7" s="737"/>
      <c r="BP7" s="737"/>
      <c r="BQ7" s="737"/>
      <c r="BR7" s="737"/>
      <c r="BS7" s="737"/>
      <c r="BT7" s="737"/>
      <c r="BU7" s="737"/>
      <c r="BV7" s="738"/>
    </row>
    <row r="8" spans="1:74" ht="22.5" x14ac:dyDescent="0.15">
      <c r="A8" s="147"/>
      <c r="B8" s="148" t="s">
        <v>112</v>
      </c>
      <c r="C8" s="681"/>
      <c r="D8" s="682"/>
      <c r="E8" s="682"/>
      <c r="F8" s="682"/>
      <c r="G8" s="682"/>
      <c r="H8" s="682"/>
      <c r="I8" s="682"/>
      <c r="J8" s="682"/>
      <c r="K8" s="682"/>
      <c r="L8" s="682"/>
      <c r="M8" s="682"/>
      <c r="N8" s="683"/>
      <c r="O8" s="12"/>
      <c r="P8" s="13"/>
      <c r="Q8" s="13"/>
      <c r="R8" s="13"/>
      <c r="S8" s="13"/>
      <c r="T8" s="13"/>
      <c r="U8" s="13"/>
      <c r="V8" s="13"/>
      <c r="W8" s="14"/>
      <c r="X8" s="14"/>
      <c r="Y8" s="14"/>
      <c r="Z8" s="13"/>
      <c r="AA8" s="13"/>
      <c r="AB8" s="13"/>
      <c r="AC8" s="13"/>
      <c r="AD8" s="13"/>
      <c r="AE8" s="13"/>
      <c r="AF8" s="13"/>
      <c r="AG8" s="13"/>
      <c r="AH8" s="13"/>
      <c r="AI8" s="13"/>
      <c r="AJ8" s="13"/>
      <c r="AK8" s="711"/>
      <c r="AL8" s="709"/>
      <c r="AM8" s="709"/>
      <c r="AN8" s="710"/>
      <c r="AO8" s="747"/>
      <c r="AP8" s="748"/>
      <c r="AQ8" s="749"/>
      <c r="AR8" s="15"/>
      <c r="AS8" s="723"/>
      <c r="AT8" s="723"/>
      <c r="AU8" s="723"/>
      <c r="AV8" s="723"/>
      <c r="AW8" s="723"/>
      <c r="AX8" s="723"/>
      <c r="AY8" s="723"/>
      <c r="AZ8" s="723"/>
      <c r="BA8" s="723"/>
      <c r="BB8" s="724"/>
      <c r="BC8" s="16"/>
      <c r="BD8" s="17"/>
      <c r="BE8" s="17"/>
      <c r="BF8" s="17"/>
      <c r="BG8" s="18"/>
      <c r="BH8" s="18"/>
      <c r="BI8" s="18"/>
      <c r="BJ8" s="18"/>
      <c r="BK8" s="18"/>
      <c r="BL8" s="18"/>
      <c r="BM8" s="18"/>
      <c r="BN8" s="18"/>
      <c r="BO8" s="19"/>
      <c r="BP8" s="19"/>
      <c r="BQ8" s="19"/>
      <c r="BR8" s="19"/>
      <c r="BS8" s="19"/>
      <c r="BT8" s="19"/>
      <c r="BU8" s="19"/>
      <c r="BV8" s="20"/>
    </row>
    <row r="9" spans="1:74" ht="15.75" customHeight="1" x14ac:dyDescent="0.15">
      <c r="C9" s="675" t="s">
        <v>5</v>
      </c>
      <c r="D9" s="676"/>
      <c r="E9" s="676"/>
      <c r="F9" s="676"/>
      <c r="G9" s="676"/>
      <c r="H9" s="676"/>
      <c r="I9" s="676"/>
      <c r="J9" s="676"/>
      <c r="K9" s="676"/>
      <c r="L9" s="676"/>
      <c r="M9" s="676"/>
      <c r="N9" s="677"/>
      <c r="O9" s="21"/>
      <c r="P9" s="753" t="s">
        <v>76</v>
      </c>
      <c r="Q9" s="753"/>
      <c r="R9" s="753"/>
      <c r="S9" s="753"/>
      <c r="T9" s="753"/>
      <c r="U9" s="753"/>
      <c r="V9" s="753"/>
      <c r="W9" s="753"/>
      <c r="X9" s="753"/>
      <c r="Y9" s="753"/>
      <c r="Z9" s="753"/>
      <c r="AA9" s="9"/>
      <c r="AB9" s="9"/>
      <c r="AC9" s="9"/>
      <c r="AD9" s="9"/>
      <c r="AE9" s="9"/>
      <c r="AF9" s="9"/>
      <c r="AG9" s="22"/>
      <c r="AH9" s="684" t="s">
        <v>8</v>
      </c>
      <c r="AI9" s="685"/>
      <c r="AJ9" s="685"/>
      <c r="AK9" s="685"/>
      <c r="AL9" s="685"/>
      <c r="AM9" s="685"/>
      <c r="AN9" s="685"/>
      <c r="AO9" s="685"/>
      <c r="AP9" s="686"/>
      <c r="AQ9" s="739" t="s">
        <v>79</v>
      </c>
      <c r="AR9" s="740"/>
      <c r="AS9" s="740"/>
      <c r="AT9" s="740"/>
      <c r="AU9" s="740"/>
      <c r="AV9" s="740"/>
      <c r="AW9" s="740"/>
      <c r="AX9" s="740"/>
      <c r="AY9" s="740"/>
      <c r="AZ9" s="740"/>
      <c r="BA9" s="740"/>
      <c r="BB9" s="740"/>
      <c r="BC9" s="740"/>
      <c r="BD9" s="740"/>
      <c r="BE9" s="740"/>
      <c r="BF9" s="741"/>
      <c r="BG9" s="684" t="s">
        <v>16</v>
      </c>
      <c r="BH9" s="685"/>
      <c r="BI9" s="685"/>
      <c r="BJ9" s="685"/>
      <c r="BK9" s="685"/>
      <c r="BL9" s="685"/>
      <c r="BM9" s="685"/>
      <c r="BN9" s="686"/>
      <c r="BO9" s="756" t="s">
        <v>80</v>
      </c>
      <c r="BP9" s="757"/>
      <c r="BQ9" s="757"/>
      <c r="BR9" s="757"/>
      <c r="BS9" s="757"/>
      <c r="BT9" s="757"/>
      <c r="BU9" s="757"/>
      <c r="BV9" s="758"/>
    </row>
    <row r="10" spans="1:74" ht="15.75" customHeight="1" x14ac:dyDescent="0.15">
      <c r="C10" s="678"/>
      <c r="D10" s="679"/>
      <c r="E10" s="679"/>
      <c r="F10" s="679"/>
      <c r="G10" s="679"/>
      <c r="H10" s="679"/>
      <c r="I10" s="679"/>
      <c r="J10" s="679"/>
      <c r="K10" s="679"/>
      <c r="L10" s="679"/>
      <c r="M10" s="679"/>
      <c r="N10" s="680"/>
      <c r="O10" s="23"/>
      <c r="P10" s="754"/>
      <c r="Q10" s="754"/>
      <c r="R10" s="754"/>
      <c r="S10" s="754"/>
      <c r="T10" s="754"/>
      <c r="U10" s="754"/>
      <c r="V10" s="754"/>
      <c r="W10" s="754"/>
      <c r="X10" s="754"/>
      <c r="Y10" s="754"/>
      <c r="Z10" s="754"/>
      <c r="AA10" s="24"/>
      <c r="AB10" s="24"/>
      <c r="AC10" s="24"/>
      <c r="AD10" s="24"/>
      <c r="AE10" s="24"/>
      <c r="AF10" s="24"/>
      <c r="AG10" s="25"/>
      <c r="AH10" s="687"/>
      <c r="AI10" s="688"/>
      <c r="AJ10" s="688"/>
      <c r="AK10" s="688"/>
      <c r="AL10" s="688"/>
      <c r="AM10" s="688"/>
      <c r="AN10" s="688"/>
      <c r="AO10" s="688"/>
      <c r="AP10" s="689"/>
      <c r="AQ10" s="742"/>
      <c r="AR10" s="735"/>
      <c r="AS10" s="735"/>
      <c r="AT10" s="735"/>
      <c r="AU10" s="735"/>
      <c r="AV10" s="735"/>
      <c r="AW10" s="735"/>
      <c r="AX10" s="735"/>
      <c r="AY10" s="735"/>
      <c r="AZ10" s="735"/>
      <c r="BA10" s="735"/>
      <c r="BB10" s="735"/>
      <c r="BC10" s="735"/>
      <c r="BD10" s="735"/>
      <c r="BE10" s="735"/>
      <c r="BF10" s="743"/>
      <c r="BG10" s="687"/>
      <c r="BH10" s="688"/>
      <c r="BI10" s="688"/>
      <c r="BJ10" s="688"/>
      <c r="BK10" s="688"/>
      <c r="BL10" s="688"/>
      <c r="BM10" s="688"/>
      <c r="BN10" s="689"/>
      <c r="BO10" s="759"/>
      <c r="BP10" s="760"/>
      <c r="BQ10" s="760"/>
      <c r="BR10" s="760"/>
      <c r="BS10" s="760"/>
      <c r="BT10" s="760"/>
      <c r="BU10" s="760"/>
      <c r="BV10" s="761"/>
    </row>
    <row r="11" spans="1:74" ht="15.75" customHeight="1" x14ac:dyDescent="0.15">
      <c r="C11" s="681"/>
      <c r="D11" s="682"/>
      <c r="E11" s="682"/>
      <c r="F11" s="682"/>
      <c r="G11" s="682"/>
      <c r="H11" s="682"/>
      <c r="I11" s="682"/>
      <c r="J11" s="682"/>
      <c r="K11" s="682"/>
      <c r="L11" s="682"/>
      <c r="M11" s="682"/>
      <c r="N11" s="683"/>
      <c r="O11" s="26"/>
      <c r="P11" s="755"/>
      <c r="Q11" s="755"/>
      <c r="R11" s="755"/>
      <c r="S11" s="755"/>
      <c r="T11" s="755"/>
      <c r="U11" s="755"/>
      <c r="V11" s="755"/>
      <c r="W11" s="755"/>
      <c r="X11" s="755"/>
      <c r="Y11" s="755"/>
      <c r="Z11" s="755"/>
      <c r="AA11" s="18"/>
      <c r="AB11" s="18"/>
      <c r="AC11" s="18"/>
      <c r="AD11" s="18"/>
      <c r="AE11" s="18"/>
      <c r="AF11" s="18"/>
      <c r="AG11" s="27"/>
      <c r="AH11" s="690"/>
      <c r="AI11" s="691"/>
      <c r="AJ11" s="691"/>
      <c r="AK11" s="691"/>
      <c r="AL11" s="691"/>
      <c r="AM11" s="691"/>
      <c r="AN11" s="691"/>
      <c r="AO11" s="691"/>
      <c r="AP11" s="692"/>
      <c r="AQ11" s="744"/>
      <c r="AR11" s="745"/>
      <c r="AS11" s="745"/>
      <c r="AT11" s="745"/>
      <c r="AU11" s="745"/>
      <c r="AV11" s="745"/>
      <c r="AW11" s="745"/>
      <c r="AX11" s="745"/>
      <c r="AY11" s="745"/>
      <c r="AZ11" s="745"/>
      <c r="BA11" s="745"/>
      <c r="BB11" s="745"/>
      <c r="BC11" s="745"/>
      <c r="BD11" s="745"/>
      <c r="BE11" s="745"/>
      <c r="BF11" s="746"/>
      <c r="BG11" s="690"/>
      <c r="BH11" s="691"/>
      <c r="BI11" s="691"/>
      <c r="BJ11" s="691"/>
      <c r="BK11" s="691"/>
      <c r="BL11" s="691"/>
      <c r="BM11" s="691"/>
      <c r="BN11" s="692"/>
      <c r="BO11" s="762"/>
      <c r="BP11" s="763"/>
      <c r="BQ11" s="763"/>
      <c r="BR11" s="763"/>
      <c r="BS11" s="763"/>
      <c r="BT11" s="763"/>
      <c r="BU11" s="763"/>
      <c r="BV11" s="764"/>
    </row>
    <row r="12" spans="1:74" ht="19.5" customHeight="1" x14ac:dyDescent="0.15">
      <c r="C12" s="668" t="s">
        <v>92</v>
      </c>
      <c r="D12" s="669"/>
      <c r="E12" s="669"/>
      <c r="F12" s="669"/>
      <c r="G12" s="669"/>
      <c r="H12" s="669"/>
      <c r="I12" s="669"/>
      <c r="J12" s="669"/>
      <c r="K12" s="669"/>
      <c r="L12" s="669"/>
      <c r="M12" s="669"/>
      <c r="N12" s="670"/>
      <c r="O12" s="819" t="s">
        <v>76</v>
      </c>
      <c r="P12" s="752"/>
      <c r="Q12" s="752"/>
      <c r="R12" s="752"/>
      <c r="S12" s="752"/>
      <c r="T12" s="752"/>
      <c r="U12" s="752"/>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820"/>
      <c r="AS12" s="653" t="s">
        <v>87</v>
      </c>
      <c r="AT12" s="654"/>
      <c r="AU12" s="654"/>
      <c r="AV12" s="654"/>
      <c r="AW12" s="654"/>
      <c r="AX12" s="654"/>
      <c r="AY12" s="655"/>
      <c r="AZ12" s="783"/>
      <c r="BA12" s="571"/>
      <c r="BB12" s="570"/>
      <c r="BC12" s="571"/>
      <c r="BD12" s="615" t="s">
        <v>76</v>
      </c>
      <c r="BE12" s="616"/>
      <c r="BF12" s="615" t="s">
        <v>76</v>
      </c>
      <c r="BG12" s="616"/>
      <c r="BH12" s="615" t="s">
        <v>76</v>
      </c>
      <c r="BI12" s="616"/>
      <c r="BJ12" s="788"/>
      <c r="BK12" s="789"/>
      <c r="BL12" s="615" t="s">
        <v>76</v>
      </c>
      <c r="BM12" s="616"/>
      <c r="BN12" s="615" t="s">
        <v>76</v>
      </c>
      <c r="BO12" s="616"/>
      <c r="BP12" s="615" t="s">
        <v>76</v>
      </c>
      <c r="BQ12" s="616"/>
      <c r="BR12" s="615" t="s">
        <v>76</v>
      </c>
      <c r="BS12" s="616"/>
      <c r="BT12" s="615" t="s">
        <v>76</v>
      </c>
      <c r="BU12" s="616"/>
      <c r="BV12" s="619"/>
    </row>
    <row r="13" spans="1:74" ht="18" customHeight="1" x14ac:dyDescent="0.15">
      <c r="C13" s="624" t="s">
        <v>113</v>
      </c>
      <c r="D13" s="551"/>
      <c r="E13" s="551"/>
      <c r="F13" s="551"/>
      <c r="G13" s="551"/>
      <c r="H13" s="551"/>
      <c r="I13" s="551"/>
      <c r="J13" s="551"/>
      <c r="K13" s="551"/>
      <c r="L13" s="551"/>
      <c r="M13" s="551"/>
      <c r="N13" s="552"/>
      <c r="O13" s="28" t="s">
        <v>17</v>
      </c>
      <c r="P13" s="752"/>
      <c r="Q13" s="752"/>
      <c r="R13" s="752"/>
      <c r="S13" s="29" t="s">
        <v>4</v>
      </c>
      <c r="T13" s="752"/>
      <c r="U13" s="752"/>
      <c r="V13" s="752"/>
      <c r="W13" s="30"/>
      <c r="X13" s="31"/>
      <c r="Y13" s="32"/>
      <c r="Z13" s="32"/>
      <c r="AA13" s="32"/>
      <c r="AB13" s="32"/>
      <c r="AC13" s="32"/>
      <c r="AD13" s="32"/>
      <c r="AE13" s="32"/>
      <c r="AF13" s="32"/>
      <c r="AG13" s="32"/>
      <c r="AH13" s="32"/>
      <c r="AI13" s="32"/>
      <c r="AJ13" s="32"/>
      <c r="AK13" s="32"/>
      <c r="AL13" s="32"/>
      <c r="AM13" s="32"/>
      <c r="AN13" s="32"/>
      <c r="AO13" s="32"/>
      <c r="AP13" s="32"/>
      <c r="AQ13" s="32"/>
      <c r="AR13" s="33"/>
      <c r="AS13" s="656"/>
      <c r="AT13" s="657"/>
      <c r="AU13" s="657"/>
      <c r="AV13" s="657"/>
      <c r="AW13" s="657"/>
      <c r="AX13" s="657"/>
      <c r="AY13" s="658"/>
      <c r="AZ13" s="784"/>
      <c r="BA13" s="785"/>
      <c r="BB13" s="794"/>
      <c r="BC13" s="785"/>
      <c r="BD13" s="667"/>
      <c r="BE13" s="559"/>
      <c r="BF13" s="667"/>
      <c r="BG13" s="559"/>
      <c r="BH13" s="667"/>
      <c r="BI13" s="559"/>
      <c r="BJ13" s="790"/>
      <c r="BK13" s="791"/>
      <c r="BL13" s="667"/>
      <c r="BM13" s="559"/>
      <c r="BN13" s="667"/>
      <c r="BO13" s="559"/>
      <c r="BP13" s="667"/>
      <c r="BQ13" s="559"/>
      <c r="BR13" s="667"/>
      <c r="BS13" s="559"/>
      <c r="BT13" s="667"/>
      <c r="BU13" s="559"/>
      <c r="BV13" s="674"/>
    </row>
    <row r="14" spans="1:74" ht="15" customHeight="1" x14ac:dyDescent="0.15">
      <c r="C14" s="624"/>
      <c r="D14" s="551"/>
      <c r="E14" s="551"/>
      <c r="F14" s="551"/>
      <c r="G14" s="551"/>
      <c r="H14" s="551"/>
      <c r="I14" s="551"/>
      <c r="J14" s="551"/>
      <c r="K14" s="551"/>
      <c r="L14" s="551"/>
      <c r="M14" s="551"/>
      <c r="N14" s="552"/>
      <c r="O14" s="23"/>
      <c r="P14" s="34"/>
      <c r="Q14" s="34"/>
      <c r="R14" s="34"/>
      <c r="S14" s="2"/>
      <c r="T14" s="34"/>
      <c r="U14" s="34"/>
      <c r="V14" s="34"/>
      <c r="W14" s="35"/>
      <c r="X14" s="35"/>
      <c r="Y14" s="35"/>
      <c r="Z14" s="35"/>
      <c r="AA14" s="35"/>
      <c r="AB14" s="35"/>
      <c r="AC14" s="35"/>
      <c r="AD14" s="35"/>
      <c r="AE14" s="35"/>
      <c r="AF14" s="35"/>
      <c r="AG14" s="35"/>
      <c r="AH14" s="35"/>
      <c r="AI14" s="35"/>
      <c r="AJ14" s="35"/>
      <c r="AK14" s="35"/>
      <c r="AL14" s="35"/>
      <c r="AM14" s="35"/>
      <c r="AN14" s="35"/>
      <c r="AO14" s="35"/>
      <c r="AP14" s="35"/>
      <c r="AQ14" s="35"/>
      <c r="AR14" s="36"/>
      <c r="AS14" s="659"/>
      <c r="AT14" s="660"/>
      <c r="AU14" s="660"/>
      <c r="AV14" s="660"/>
      <c r="AW14" s="660"/>
      <c r="AX14" s="660"/>
      <c r="AY14" s="661"/>
      <c r="AZ14" s="786"/>
      <c r="BA14" s="787"/>
      <c r="BB14" s="795"/>
      <c r="BC14" s="787"/>
      <c r="BD14" s="617"/>
      <c r="BE14" s="618"/>
      <c r="BF14" s="617"/>
      <c r="BG14" s="618"/>
      <c r="BH14" s="617"/>
      <c r="BI14" s="618"/>
      <c r="BJ14" s="792"/>
      <c r="BK14" s="793"/>
      <c r="BL14" s="617"/>
      <c r="BM14" s="618"/>
      <c r="BN14" s="617"/>
      <c r="BO14" s="618"/>
      <c r="BP14" s="617"/>
      <c r="BQ14" s="618"/>
      <c r="BR14" s="617"/>
      <c r="BS14" s="618"/>
      <c r="BT14" s="617"/>
      <c r="BU14" s="618"/>
      <c r="BV14" s="620"/>
    </row>
    <row r="15" spans="1:74" ht="15" customHeight="1" x14ac:dyDescent="0.15">
      <c r="C15" s="624"/>
      <c r="D15" s="551"/>
      <c r="E15" s="551"/>
      <c r="F15" s="551"/>
      <c r="G15" s="551"/>
      <c r="H15" s="551"/>
      <c r="I15" s="551"/>
      <c r="J15" s="551"/>
      <c r="K15" s="551"/>
      <c r="L15" s="551"/>
      <c r="M15" s="551"/>
      <c r="N15" s="552"/>
      <c r="O15" s="23"/>
      <c r="P15" s="34"/>
      <c r="Q15" s="34"/>
      <c r="R15" s="34"/>
      <c r="S15" s="2"/>
      <c r="T15" s="34"/>
      <c r="U15" s="34"/>
      <c r="V15" s="34"/>
      <c r="W15" s="35"/>
      <c r="X15" s="35"/>
      <c r="Y15" s="35"/>
      <c r="Z15" s="35"/>
      <c r="AA15" s="35"/>
      <c r="AB15" s="35"/>
      <c r="AC15" s="35"/>
      <c r="AD15" s="35"/>
      <c r="AE15" s="35"/>
      <c r="AF15" s="35"/>
      <c r="AG15" s="35"/>
      <c r="AH15" s="35"/>
      <c r="AI15" s="35"/>
      <c r="AJ15" s="35"/>
      <c r="AK15" s="35"/>
      <c r="AL15" s="35"/>
      <c r="AM15" s="35"/>
      <c r="AN15" s="35"/>
      <c r="AO15" s="35"/>
      <c r="AP15" s="35"/>
      <c r="AQ15" s="35"/>
      <c r="AR15" s="36"/>
      <c r="AS15" s="643" t="s">
        <v>85</v>
      </c>
      <c r="AT15" s="644"/>
      <c r="AU15" s="644"/>
      <c r="AV15" s="644"/>
      <c r="AW15" s="644"/>
      <c r="AX15" s="644"/>
      <c r="AY15" s="644"/>
      <c r="AZ15" s="644"/>
      <c r="BA15" s="645"/>
      <c r="BB15" s="783"/>
      <c r="BC15" s="571"/>
      <c r="BD15" s="615"/>
      <c r="BE15" s="616"/>
      <c r="BF15" s="615"/>
      <c r="BG15" s="616"/>
      <c r="BH15" s="615"/>
      <c r="BI15" s="616"/>
      <c r="BJ15" s="636" t="s">
        <v>86</v>
      </c>
      <c r="BK15" s="637"/>
      <c r="BL15" s="615"/>
      <c r="BM15" s="616"/>
      <c r="BN15" s="615"/>
      <c r="BO15" s="616"/>
      <c r="BP15" s="615"/>
      <c r="BQ15" s="616"/>
      <c r="BR15" s="615"/>
      <c r="BS15" s="616"/>
      <c r="BT15" s="615"/>
      <c r="BU15" s="616"/>
      <c r="BV15" s="619"/>
    </row>
    <row r="16" spans="1:74" ht="30" customHeight="1" x14ac:dyDescent="0.15">
      <c r="C16" s="640"/>
      <c r="D16" s="641"/>
      <c r="E16" s="641"/>
      <c r="F16" s="641"/>
      <c r="G16" s="641"/>
      <c r="H16" s="641"/>
      <c r="I16" s="641"/>
      <c r="J16" s="641"/>
      <c r="K16" s="641"/>
      <c r="L16" s="641"/>
      <c r="M16" s="641"/>
      <c r="N16" s="642"/>
      <c r="O16" s="26"/>
      <c r="P16" s="37" t="s">
        <v>76</v>
      </c>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8"/>
      <c r="AS16" s="646"/>
      <c r="AT16" s="647"/>
      <c r="AU16" s="647"/>
      <c r="AV16" s="647"/>
      <c r="AW16" s="647"/>
      <c r="AX16" s="647"/>
      <c r="AY16" s="647"/>
      <c r="AZ16" s="647"/>
      <c r="BA16" s="648"/>
      <c r="BB16" s="786"/>
      <c r="BC16" s="787"/>
      <c r="BD16" s="617"/>
      <c r="BE16" s="618"/>
      <c r="BF16" s="617"/>
      <c r="BG16" s="618"/>
      <c r="BH16" s="617"/>
      <c r="BI16" s="618"/>
      <c r="BJ16" s="638"/>
      <c r="BK16" s="639"/>
      <c r="BL16" s="617"/>
      <c r="BM16" s="618"/>
      <c r="BN16" s="617"/>
      <c r="BO16" s="618"/>
      <c r="BP16" s="617"/>
      <c r="BQ16" s="618"/>
      <c r="BR16" s="617"/>
      <c r="BS16" s="618"/>
      <c r="BT16" s="617"/>
      <c r="BU16" s="618"/>
      <c r="BV16" s="620"/>
    </row>
    <row r="17" spans="3:81" ht="15.75" customHeight="1" x14ac:dyDescent="0.15">
      <c r="C17" s="621" t="s">
        <v>52</v>
      </c>
      <c r="D17" s="622"/>
      <c r="E17" s="622"/>
      <c r="F17" s="622"/>
      <c r="G17" s="622"/>
      <c r="H17" s="622"/>
      <c r="I17" s="622"/>
      <c r="J17" s="622"/>
      <c r="K17" s="622"/>
      <c r="L17" s="622"/>
      <c r="M17" s="622"/>
      <c r="N17" s="623"/>
      <c r="O17" s="625" t="s">
        <v>18</v>
      </c>
      <c r="P17" s="626"/>
      <c r="Q17" s="626"/>
      <c r="R17" s="626"/>
      <c r="S17" s="626"/>
      <c r="T17" s="626"/>
      <c r="U17" s="626"/>
      <c r="V17" s="626"/>
      <c r="W17" s="626"/>
      <c r="X17" s="626"/>
      <c r="Y17" s="626"/>
      <c r="Z17" s="627"/>
      <c r="AA17" s="39"/>
      <c r="AB17" s="807" t="s">
        <v>76</v>
      </c>
      <c r="AC17" s="807"/>
      <c r="AD17" s="807"/>
      <c r="AE17" s="807"/>
      <c r="AF17" s="807"/>
      <c r="AG17" s="807"/>
      <c r="AH17" s="807"/>
      <c r="AI17" s="807"/>
      <c r="AJ17" s="807"/>
      <c r="AK17" s="807"/>
      <c r="AL17" s="807"/>
      <c r="AM17" s="807"/>
      <c r="AN17" s="807"/>
      <c r="AO17" s="807"/>
      <c r="AP17" s="807"/>
      <c r="AQ17" s="807"/>
      <c r="AR17" s="807"/>
      <c r="AS17" s="807"/>
      <c r="AT17" s="807"/>
      <c r="AU17" s="807"/>
      <c r="AV17" s="807"/>
      <c r="AW17" s="807"/>
      <c r="AX17" s="807"/>
      <c r="AY17" s="807"/>
      <c r="AZ17" s="807"/>
      <c r="BA17" s="807"/>
      <c r="BB17" s="807"/>
      <c r="BC17" s="807"/>
      <c r="BD17" s="807"/>
      <c r="BE17" s="807"/>
      <c r="BF17" s="807"/>
      <c r="BG17" s="807"/>
      <c r="BH17" s="807"/>
      <c r="BI17" s="807"/>
      <c r="BJ17" s="807"/>
      <c r="BK17" s="807"/>
      <c r="BL17" s="807"/>
      <c r="BM17" s="807"/>
      <c r="BN17" s="807"/>
      <c r="BO17" s="807"/>
      <c r="BP17" s="807"/>
      <c r="BQ17" s="807"/>
      <c r="BR17" s="807"/>
      <c r="BS17" s="807"/>
      <c r="BT17" s="807"/>
      <c r="BU17" s="807"/>
      <c r="BV17" s="40"/>
    </row>
    <row r="18" spans="3:81" ht="15.75" customHeight="1" x14ac:dyDescent="0.15">
      <c r="C18" s="624"/>
      <c r="D18" s="551"/>
      <c r="E18" s="551"/>
      <c r="F18" s="551"/>
      <c r="G18" s="551"/>
      <c r="H18" s="551"/>
      <c r="I18" s="551"/>
      <c r="J18" s="551"/>
      <c r="K18" s="551"/>
      <c r="L18" s="551"/>
      <c r="M18" s="551"/>
      <c r="N18" s="552"/>
      <c r="O18" s="628"/>
      <c r="P18" s="629"/>
      <c r="Q18" s="629"/>
      <c r="R18" s="629"/>
      <c r="S18" s="629"/>
      <c r="T18" s="629"/>
      <c r="U18" s="629"/>
      <c r="V18" s="629"/>
      <c r="W18" s="629"/>
      <c r="X18" s="629"/>
      <c r="Y18" s="629"/>
      <c r="Z18" s="630"/>
      <c r="AA18" s="41"/>
      <c r="AB18" s="751"/>
      <c r="AC18" s="751"/>
      <c r="AD18" s="751"/>
      <c r="AE18" s="751"/>
      <c r="AF18" s="751"/>
      <c r="AG18" s="751"/>
      <c r="AH18" s="751"/>
      <c r="AI18" s="751"/>
      <c r="AJ18" s="751"/>
      <c r="AK18" s="751"/>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751"/>
      <c r="BH18" s="751"/>
      <c r="BI18" s="751"/>
      <c r="BJ18" s="751"/>
      <c r="BK18" s="751"/>
      <c r="BL18" s="751"/>
      <c r="BM18" s="751"/>
      <c r="BN18" s="751"/>
      <c r="BO18" s="751"/>
      <c r="BP18" s="751"/>
      <c r="BQ18" s="751"/>
      <c r="BR18" s="751"/>
      <c r="BS18" s="751"/>
      <c r="BT18" s="751"/>
      <c r="BU18" s="751"/>
      <c r="BV18" s="42"/>
    </row>
    <row r="19" spans="3:81" ht="15.75" customHeight="1" x14ac:dyDescent="0.15">
      <c r="C19" s="624"/>
      <c r="D19" s="551"/>
      <c r="E19" s="551"/>
      <c r="F19" s="551"/>
      <c r="G19" s="551"/>
      <c r="H19" s="551"/>
      <c r="I19" s="551"/>
      <c r="J19" s="551"/>
      <c r="K19" s="551"/>
      <c r="L19" s="551"/>
      <c r="M19" s="551"/>
      <c r="N19" s="552"/>
      <c r="O19" s="625" t="s">
        <v>1</v>
      </c>
      <c r="P19" s="626"/>
      <c r="Q19" s="626"/>
      <c r="R19" s="626"/>
      <c r="S19" s="626"/>
      <c r="T19" s="626"/>
      <c r="U19" s="626"/>
      <c r="V19" s="626"/>
      <c r="W19" s="626"/>
      <c r="X19" s="626"/>
      <c r="Y19" s="626"/>
      <c r="Z19" s="627"/>
      <c r="AA19" s="39"/>
      <c r="AB19" s="807" t="s">
        <v>76</v>
      </c>
      <c r="AC19" s="807"/>
      <c r="AD19" s="807"/>
      <c r="AE19" s="807"/>
      <c r="AF19" s="807"/>
      <c r="AG19" s="807"/>
      <c r="AH19" s="807"/>
      <c r="AI19" s="807"/>
      <c r="AJ19" s="807"/>
      <c r="AK19" s="807"/>
      <c r="AL19" s="807"/>
      <c r="AM19" s="807"/>
      <c r="AN19" s="807"/>
      <c r="AO19" s="807"/>
      <c r="AP19" s="807"/>
      <c r="AQ19" s="807"/>
      <c r="AR19" s="807"/>
      <c r="AS19" s="807"/>
      <c r="AT19" s="807"/>
      <c r="AU19" s="807"/>
      <c r="AV19" s="807"/>
      <c r="AW19" s="807"/>
      <c r="AX19" s="807"/>
      <c r="AY19" s="807"/>
      <c r="AZ19" s="807"/>
      <c r="BA19" s="807"/>
      <c r="BB19" s="807"/>
      <c r="BC19" s="807"/>
      <c r="BD19" s="807"/>
      <c r="BE19" s="807"/>
      <c r="BF19" s="807"/>
      <c r="BG19" s="807"/>
      <c r="BH19" s="807"/>
      <c r="BI19" s="807"/>
      <c r="BJ19" s="807"/>
      <c r="BK19" s="807"/>
      <c r="BL19" s="807"/>
      <c r="BM19" s="807"/>
      <c r="BN19" s="807"/>
      <c r="BO19" s="807"/>
      <c r="BP19" s="807"/>
      <c r="BQ19" s="807"/>
      <c r="BR19" s="807"/>
      <c r="BS19" s="807"/>
      <c r="BT19" s="807"/>
      <c r="BU19" s="807"/>
      <c r="BV19" s="40"/>
    </row>
    <row r="20" spans="3:81" ht="15.75" customHeight="1" thickBot="1" x14ac:dyDescent="0.2">
      <c r="C20" s="624"/>
      <c r="D20" s="551"/>
      <c r="E20" s="551"/>
      <c r="F20" s="551"/>
      <c r="G20" s="551"/>
      <c r="H20" s="551"/>
      <c r="I20" s="551"/>
      <c r="J20" s="551"/>
      <c r="K20" s="551"/>
      <c r="L20" s="551"/>
      <c r="M20" s="551"/>
      <c r="N20" s="552"/>
      <c r="O20" s="632"/>
      <c r="P20" s="633"/>
      <c r="Q20" s="633"/>
      <c r="R20" s="633"/>
      <c r="S20" s="633"/>
      <c r="T20" s="633"/>
      <c r="U20" s="633"/>
      <c r="V20" s="633"/>
      <c r="W20" s="633"/>
      <c r="X20" s="633"/>
      <c r="Y20" s="633"/>
      <c r="Z20" s="634"/>
      <c r="AA20" s="43"/>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c r="BC20" s="808"/>
      <c r="BD20" s="808"/>
      <c r="BE20" s="808"/>
      <c r="BF20" s="808"/>
      <c r="BG20" s="808"/>
      <c r="BH20" s="808"/>
      <c r="BI20" s="808"/>
      <c r="BJ20" s="808"/>
      <c r="BK20" s="808"/>
      <c r="BL20" s="808"/>
      <c r="BM20" s="808"/>
      <c r="BN20" s="808"/>
      <c r="BO20" s="808"/>
      <c r="BP20" s="808"/>
      <c r="BQ20" s="808"/>
      <c r="BR20" s="808"/>
      <c r="BS20" s="808"/>
      <c r="BT20" s="808"/>
      <c r="BU20" s="808"/>
      <c r="BV20" s="44"/>
    </row>
    <row r="21" spans="3:81" ht="15.75" customHeight="1" x14ac:dyDescent="0.15">
      <c r="C21" s="547" t="s">
        <v>93</v>
      </c>
      <c r="D21" s="548"/>
      <c r="E21" s="548"/>
      <c r="F21" s="548"/>
      <c r="G21" s="548"/>
      <c r="H21" s="548"/>
      <c r="I21" s="548"/>
      <c r="J21" s="548"/>
      <c r="K21" s="548"/>
      <c r="L21" s="548"/>
      <c r="M21" s="548"/>
      <c r="N21" s="549"/>
      <c r="O21" s="802" t="s">
        <v>80</v>
      </c>
      <c r="P21" s="802"/>
      <c r="Q21" s="802"/>
      <c r="R21" s="803"/>
      <c r="S21" s="562" t="s">
        <v>96</v>
      </c>
      <c r="T21" s="563"/>
      <c r="U21" s="563"/>
      <c r="V21" s="563"/>
      <c r="W21" s="563"/>
      <c r="X21" s="563"/>
      <c r="Y21" s="563"/>
      <c r="Z21" s="564"/>
      <c r="AA21" s="45"/>
      <c r="AB21" s="750" t="s">
        <v>76</v>
      </c>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0"/>
      <c r="AY21" s="750"/>
      <c r="AZ21" s="750"/>
      <c r="BA21" s="750"/>
      <c r="BB21" s="750"/>
      <c r="BC21" s="750"/>
      <c r="BD21" s="750"/>
      <c r="BE21" s="750"/>
      <c r="BF21" s="750"/>
      <c r="BG21" s="750"/>
      <c r="BH21" s="750"/>
      <c r="BI21" s="750"/>
      <c r="BJ21" s="750"/>
      <c r="BK21" s="750"/>
      <c r="BL21" s="750"/>
      <c r="BM21" s="750"/>
      <c r="BN21" s="750"/>
      <c r="BO21" s="750"/>
      <c r="BP21" s="750"/>
      <c r="BQ21" s="750"/>
      <c r="BR21" s="750"/>
      <c r="BS21" s="750"/>
      <c r="BT21" s="750"/>
      <c r="BU21" s="750"/>
      <c r="BV21" s="46"/>
      <c r="CC21" s="47"/>
    </row>
    <row r="22" spans="3:81" ht="15.75" customHeight="1" x14ac:dyDescent="0.15">
      <c r="C22" s="550"/>
      <c r="D22" s="551"/>
      <c r="E22" s="551"/>
      <c r="F22" s="551"/>
      <c r="G22" s="551"/>
      <c r="H22" s="551"/>
      <c r="I22" s="551"/>
      <c r="J22" s="551"/>
      <c r="K22" s="551"/>
      <c r="L22" s="551"/>
      <c r="M22" s="551"/>
      <c r="N22" s="552"/>
      <c r="O22" s="723"/>
      <c r="P22" s="723"/>
      <c r="Q22" s="723"/>
      <c r="R22" s="724"/>
      <c r="S22" s="565"/>
      <c r="T22" s="566"/>
      <c r="U22" s="566"/>
      <c r="V22" s="566"/>
      <c r="W22" s="566"/>
      <c r="X22" s="566"/>
      <c r="Y22" s="566"/>
      <c r="Z22" s="567"/>
      <c r="AA22" s="4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1"/>
      <c r="AY22" s="751"/>
      <c r="AZ22" s="751"/>
      <c r="BA22" s="751"/>
      <c r="BB22" s="751"/>
      <c r="BC22" s="751"/>
      <c r="BD22" s="751"/>
      <c r="BE22" s="751"/>
      <c r="BF22" s="751"/>
      <c r="BG22" s="751"/>
      <c r="BH22" s="751"/>
      <c r="BI22" s="751"/>
      <c r="BJ22" s="751"/>
      <c r="BK22" s="751"/>
      <c r="BL22" s="751"/>
      <c r="BM22" s="751"/>
      <c r="BN22" s="751"/>
      <c r="BO22" s="751"/>
      <c r="BP22" s="751"/>
      <c r="BQ22" s="751"/>
      <c r="BR22" s="751"/>
      <c r="BS22" s="751"/>
      <c r="BT22" s="751"/>
      <c r="BU22" s="751"/>
      <c r="BV22" s="48"/>
    </row>
    <row r="23" spans="3:81" ht="15.75" customHeight="1" x14ac:dyDescent="0.15">
      <c r="C23" s="550"/>
      <c r="D23" s="551"/>
      <c r="E23" s="551"/>
      <c r="F23" s="551"/>
      <c r="G23" s="551"/>
      <c r="H23" s="551"/>
      <c r="I23" s="551"/>
      <c r="J23" s="551"/>
      <c r="K23" s="551"/>
      <c r="L23" s="551"/>
      <c r="M23" s="551"/>
      <c r="N23" s="552"/>
      <c r="O23" s="723"/>
      <c r="P23" s="723"/>
      <c r="Q23" s="723"/>
      <c r="R23" s="724"/>
      <c r="S23" s="570" t="s">
        <v>97</v>
      </c>
      <c r="T23" s="570"/>
      <c r="U23" s="570"/>
      <c r="V23" s="570"/>
      <c r="W23" s="570"/>
      <c r="X23" s="570"/>
      <c r="Y23" s="570"/>
      <c r="Z23" s="571"/>
      <c r="AA23" s="39"/>
      <c r="AB23" s="828" t="s">
        <v>76</v>
      </c>
      <c r="AC23" s="828"/>
      <c r="AD23" s="828"/>
      <c r="AE23" s="828"/>
      <c r="AF23" s="828"/>
      <c r="AG23" s="828"/>
      <c r="AH23" s="828"/>
      <c r="AI23" s="828"/>
      <c r="AJ23" s="828"/>
      <c r="AK23" s="828"/>
      <c r="AL23" s="828"/>
      <c r="AM23" s="828"/>
      <c r="AN23" s="828"/>
      <c r="AO23" s="828"/>
      <c r="AP23" s="828"/>
      <c r="AQ23" s="828"/>
      <c r="AR23" s="828"/>
      <c r="AS23" s="828"/>
      <c r="AT23" s="828"/>
      <c r="AU23" s="828"/>
      <c r="AV23" s="828"/>
      <c r="AW23" s="828"/>
      <c r="AX23" s="828"/>
      <c r="AY23" s="828"/>
      <c r="AZ23" s="828"/>
      <c r="BA23" s="828"/>
      <c r="BB23" s="828"/>
      <c r="BC23" s="828"/>
      <c r="BD23" s="828"/>
      <c r="BE23" s="828"/>
      <c r="BF23" s="828"/>
      <c r="BG23" s="828"/>
      <c r="BH23" s="828"/>
      <c r="BI23" s="828"/>
      <c r="BJ23" s="828"/>
      <c r="BK23" s="828"/>
      <c r="BL23" s="828"/>
      <c r="BM23" s="828"/>
      <c r="BN23" s="828"/>
      <c r="BO23" s="828"/>
      <c r="BP23" s="828"/>
      <c r="BQ23" s="828"/>
      <c r="BR23" s="828"/>
      <c r="BS23" s="828"/>
      <c r="BT23" s="828"/>
      <c r="BU23" s="828"/>
      <c r="BV23" s="49"/>
    </row>
    <row r="24" spans="3:81" ht="15.75" customHeight="1" thickBot="1" x14ac:dyDescent="0.2">
      <c r="C24" s="553"/>
      <c r="D24" s="554"/>
      <c r="E24" s="554"/>
      <c r="F24" s="554"/>
      <c r="G24" s="554"/>
      <c r="H24" s="554"/>
      <c r="I24" s="554"/>
      <c r="J24" s="554"/>
      <c r="K24" s="554"/>
      <c r="L24" s="554"/>
      <c r="M24" s="554"/>
      <c r="N24" s="555"/>
      <c r="O24" s="804"/>
      <c r="P24" s="804"/>
      <c r="Q24" s="804"/>
      <c r="R24" s="805"/>
      <c r="S24" s="572"/>
      <c r="T24" s="572"/>
      <c r="U24" s="572"/>
      <c r="V24" s="572"/>
      <c r="W24" s="572"/>
      <c r="X24" s="572"/>
      <c r="Y24" s="572"/>
      <c r="Z24" s="573"/>
      <c r="AA24" s="50"/>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829"/>
      <c r="BA24" s="829"/>
      <c r="BB24" s="829"/>
      <c r="BC24" s="829"/>
      <c r="BD24" s="829"/>
      <c r="BE24" s="829"/>
      <c r="BF24" s="829"/>
      <c r="BG24" s="829"/>
      <c r="BH24" s="829"/>
      <c r="BI24" s="829"/>
      <c r="BJ24" s="829"/>
      <c r="BK24" s="829"/>
      <c r="BL24" s="829"/>
      <c r="BM24" s="829"/>
      <c r="BN24" s="829"/>
      <c r="BO24" s="829"/>
      <c r="BP24" s="829"/>
      <c r="BQ24" s="829"/>
      <c r="BR24" s="829"/>
      <c r="BS24" s="829"/>
      <c r="BT24" s="829"/>
      <c r="BU24" s="829"/>
      <c r="BV24" s="51"/>
    </row>
    <row r="25" spans="3:81" x14ac:dyDescent="0.15">
      <c r="C25" s="2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44"/>
    </row>
    <row r="26" spans="3:81" ht="14.25" x14ac:dyDescent="0.15">
      <c r="C26" s="23"/>
      <c r="D26" s="24" t="s">
        <v>94</v>
      </c>
      <c r="E26" s="24"/>
      <c r="F26" s="24"/>
      <c r="G26" s="24"/>
      <c r="H26" s="24"/>
      <c r="I26" s="24"/>
      <c r="J26" s="24"/>
      <c r="K26" s="24"/>
      <c r="L26" s="24"/>
      <c r="M26" s="24"/>
      <c r="N26" s="24"/>
      <c r="O26" s="24"/>
      <c r="P26" s="24"/>
      <c r="Q26" s="24"/>
      <c r="R26" s="24"/>
      <c r="S26" s="24"/>
      <c r="T26" s="24"/>
      <c r="U26" s="24"/>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44"/>
    </row>
    <row r="27" spans="3:81" ht="14.25" customHeight="1" x14ac:dyDescent="0.15">
      <c r="C27" s="2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44"/>
    </row>
    <row r="28" spans="3:81" ht="30" customHeight="1" x14ac:dyDescent="0.15">
      <c r="C28" s="23"/>
      <c r="D28" s="52" t="s">
        <v>19</v>
      </c>
      <c r="E28" s="2"/>
      <c r="F28" s="2"/>
      <c r="G28" s="53"/>
      <c r="H28" s="53"/>
      <c r="I28" s="53"/>
      <c r="J28" s="53"/>
      <c r="K28" s="53"/>
      <c r="L28" s="53"/>
      <c r="M28" s="53"/>
      <c r="N28" s="53"/>
      <c r="O28" s="53"/>
      <c r="P28" s="53"/>
      <c r="Q28" s="53"/>
      <c r="R28" s="53"/>
      <c r="S28" s="53"/>
      <c r="T28" s="53"/>
      <c r="U28" s="53"/>
      <c r="V28" s="53"/>
      <c r="W28" s="53"/>
      <c r="X28" s="53"/>
      <c r="Y28" s="53"/>
      <c r="Z28" s="53"/>
      <c r="AA28" s="2"/>
      <c r="AB28" s="2"/>
      <c r="AC28" s="2"/>
      <c r="AD28" s="2"/>
      <c r="AE28" s="2"/>
      <c r="AF28" s="2"/>
      <c r="AG28" s="2"/>
      <c r="AH28" s="2"/>
      <c r="AI28" s="2"/>
      <c r="AJ28" s="2"/>
      <c r="AK28" s="2"/>
      <c r="AL28" s="2"/>
      <c r="AM28" s="2"/>
      <c r="AN28" s="2"/>
      <c r="AO28" s="2"/>
      <c r="AP28" s="2"/>
      <c r="AQ28" s="2"/>
      <c r="AR28" s="2"/>
      <c r="AS28" s="2"/>
      <c r="AT28" s="2"/>
      <c r="AU28" s="2"/>
      <c r="AV28" s="806" t="s">
        <v>76</v>
      </c>
      <c r="AW28" s="806"/>
      <c r="AX28" s="806"/>
      <c r="AY28" s="806"/>
      <c r="AZ28" s="806"/>
      <c r="BA28" s="806"/>
      <c r="BB28" s="806"/>
      <c r="BC28" s="806"/>
      <c r="BD28" s="806"/>
      <c r="BE28" s="818" t="s">
        <v>76</v>
      </c>
      <c r="BF28" s="818"/>
      <c r="BG28" s="818"/>
      <c r="BH28" s="818"/>
      <c r="BI28" s="818"/>
      <c r="BJ28" s="818"/>
      <c r="BK28" s="818"/>
      <c r="BL28" s="818"/>
      <c r="BM28" s="818"/>
      <c r="BN28" s="2"/>
      <c r="BO28" s="2"/>
      <c r="BP28" s="2"/>
      <c r="BQ28" s="2"/>
      <c r="BR28" s="2"/>
      <c r="BS28" s="2"/>
      <c r="BT28" s="2"/>
      <c r="BU28" s="2"/>
      <c r="BV28" s="44"/>
    </row>
    <row r="29" spans="3:81" ht="18.75" customHeight="1" x14ac:dyDescent="0.15">
      <c r="C29" s="23"/>
      <c r="D29" s="54"/>
      <c r="E29" s="2"/>
      <c r="F29" s="2"/>
      <c r="G29" s="53"/>
      <c r="H29" s="53"/>
      <c r="I29" s="53"/>
      <c r="J29" s="53"/>
      <c r="K29" s="53"/>
      <c r="L29" s="53"/>
      <c r="M29" s="53"/>
      <c r="N29" s="53"/>
      <c r="O29" s="53"/>
      <c r="P29" s="53"/>
      <c r="Q29" s="53"/>
      <c r="R29" s="53"/>
      <c r="S29" s="53"/>
      <c r="T29" s="53"/>
      <c r="U29" s="53"/>
      <c r="V29" s="53"/>
      <c r="W29" s="53"/>
      <c r="X29" s="53"/>
      <c r="Y29" s="53"/>
      <c r="Z29" s="53"/>
      <c r="AA29" s="2"/>
      <c r="AB29" s="2"/>
      <c r="AC29" s="2"/>
      <c r="AD29" s="2"/>
      <c r="AE29" s="2"/>
      <c r="AF29" s="2"/>
      <c r="AG29" s="2"/>
      <c r="AH29" s="2"/>
      <c r="AI29" s="2"/>
      <c r="AJ29" s="2"/>
      <c r="AK29" s="2"/>
      <c r="AL29" s="2"/>
      <c r="AM29" s="2"/>
      <c r="AN29" s="2"/>
      <c r="AO29" s="2"/>
      <c r="AP29" s="2"/>
      <c r="AQ29" s="2"/>
      <c r="AR29" s="2"/>
      <c r="AS29" s="2"/>
      <c r="AT29" s="2"/>
      <c r="AU29" s="2"/>
      <c r="AV29" s="806"/>
      <c r="AW29" s="806"/>
      <c r="AX29" s="806"/>
      <c r="AY29" s="806"/>
      <c r="AZ29" s="806"/>
      <c r="BA29" s="806"/>
      <c r="BB29" s="806"/>
      <c r="BC29" s="806"/>
      <c r="BD29" s="806"/>
      <c r="BE29" s="818"/>
      <c r="BF29" s="818"/>
      <c r="BG29" s="818"/>
      <c r="BH29" s="818"/>
      <c r="BI29" s="818"/>
      <c r="BJ29" s="818"/>
      <c r="BK29" s="818"/>
      <c r="BL29" s="818"/>
      <c r="BM29" s="818"/>
      <c r="BN29" s="2"/>
      <c r="BO29" s="2"/>
      <c r="BP29" s="2"/>
      <c r="BQ29" s="2"/>
      <c r="BR29" s="2"/>
      <c r="BS29" s="2"/>
      <c r="BT29" s="2"/>
      <c r="BU29" s="2"/>
      <c r="BV29" s="44"/>
    </row>
    <row r="30" spans="3:81" ht="17.25" x14ac:dyDescent="0.15">
      <c r="C30" s="23"/>
      <c r="D30" s="2"/>
      <c r="E30" s="735" t="s">
        <v>95</v>
      </c>
      <c r="F30" s="735"/>
      <c r="G30" s="735"/>
      <c r="H30" s="735"/>
      <c r="I30" s="735"/>
      <c r="J30" s="735"/>
      <c r="K30" s="735"/>
      <c r="L30" s="735"/>
      <c r="M30" s="735"/>
      <c r="N30" s="735"/>
      <c r="O30" s="735"/>
      <c r="P30" s="735"/>
      <c r="Q30" s="735"/>
      <c r="R30" s="735"/>
      <c r="S30" s="735"/>
      <c r="T30" s="735"/>
      <c r="U30" s="735"/>
      <c r="V30" s="735"/>
      <c r="W30" s="53"/>
      <c r="X30" s="53"/>
      <c r="Y30" s="53"/>
      <c r="Z30" s="53"/>
      <c r="AA30" s="53"/>
      <c r="AB30" s="53"/>
      <c r="AC30" s="53"/>
      <c r="AD30" s="53"/>
      <c r="AE30" s="53"/>
      <c r="AF30" s="53"/>
      <c r="AG30" s="53"/>
      <c r="AH30" s="2"/>
      <c r="AI30" s="2"/>
      <c r="AJ30" s="2"/>
      <c r="AK30" s="2"/>
      <c r="AL30" s="2"/>
      <c r="AM30" s="2"/>
      <c r="AN30" s="2"/>
      <c r="AO30" s="2"/>
      <c r="AP30" s="2"/>
      <c r="AQ30" s="2"/>
      <c r="AR30" s="24" t="s">
        <v>20</v>
      </c>
      <c r="AS30" s="2"/>
      <c r="AT30" s="2"/>
      <c r="AU30" s="2"/>
      <c r="AV30" s="806"/>
      <c r="AW30" s="806"/>
      <c r="AX30" s="806"/>
      <c r="AY30" s="806"/>
      <c r="AZ30" s="806"/>
      <c r="BA30" s="806"/>
      <c r="BB30" s="806"/>
      <c r="BC30" s="806"/>
      <c r="BD30" s="806"/>
      <c r="BE30" s="818"/>
      <c r="BF30" s="818"/>
      <c r="BG30" s="818"/>
      <c r="BH30" s="818"/>
      <c r="BI30" s="818"/>
      <c r="BJ30" s="818"/>
      <c r="BK30" s="818"/>
      <c r="BL30" s="818"/>
      <c r="BM30" s="818"/>
      <c r="BN30" s="2"/>
      <c r="BO30" s="2"/>
      <c r="BP30" s="2"/>
      <c r="BQ30" s="2"/>
      <c r="BR30" s="2"/>
      <c r="BS30" s="2"/>
      <c r="BT30" s="2"/>
      <c r="BU30" s="2"/>
      <c r="BV30" s="44"/>
    </row>
    <row r="31" spans="3:81" ht="21.75" customHeight="1" x14ac:dyDescent="0.15">
      <c r="C31" s="26"/>
      <c r="D31" s="55"/>
      <c r="E31" s="55"/>
      <c r="F31" s="55"/>
      <c r="G31" s="56"/>
      <c r="H31" s="56"/>
      <c r="I31" s="56"/>
      <c r="J31" s="56"/>
      <c r="K31" s="56"/>
      <c r="L31" s="56"/>
      <c r="M31" s="56"/>
      <c r="N31" s="56"/>
      <c r="O31" s="56"/>
      <c r="P31" s="57"/>
      <c r="Q31" s="57"/>
      <c r="R31" s="57"/>
      <c r="S31" s="57"/>
      <c r="T31" s="57"/>
      <c r="U31" s="57"/>
      <c r="V31" s="57"/>
      <c r="W31" s="18"/>
      <c r="X31" s="18"/>
      <c r="Y31" s="18"/>
      <c r="Z31" s="18"/>
      <c r="AA31" s="55"/>
      <c r="AB31" s="58"/>
      <c r="AC31" s="58"/>
      <c r="AD31" s="58"/>
      <c r="AE31" s="58"/>
      <c r="AF31" s="58"/>
      <c r="AG31" s="58"/>
      <c r="AH31" s="55"/>
      <c r="AI31" s="55"/>
      <c r="AJ31" s="55"/>
      <c r="AK31" s="55"/>
      <c r="AL31" s="55"/>
      <c r="AM31" s="55"/>
      <c r="AN31" s="55"/>
      <c r="AO31" s="55"/>
      <c r="AP31" s="55"/>
      <c r="AQ31" s="55"/>
      <c r="AR31" s="59"/>
      <c r="AS31" s="60"/>
      <c r="AT31" s="55"/>
      <c r="AU31" s="55"/>
      <c r="AV31" s="55"/>
      <c r="AW31" s="55"/>
      <c r="AX31" s="55"/>
      <c r="AY31" s="55"/>
      <c r="AZ31" s="55"/>
      <c r="BA31" s="55"/>
      <c r="BB31" s="55"/>
      <c r="BC31" s="55"/>
      <c r="BD31" s="55"/>
      <c r="BE31" s="55"/>
      <c r="BF31" s="61"/>
      <c r="BG31" s="62"/>
      <c r="BH31" s="55"/>
      <c r="BI31" s="63"/>
      <c r="BJ31" s="55"/>
      <c r="BK31" s="55"/>
      <c r="BL31" s="63"/>
      <c r="BM31" s="55"/>
      <c r="BN31" s="55"/>
      <c r="BO31" s="55"/>
      <c r="BP31" s="55"/>
      <c r="BQ31" s="55"/>
      <c r="BR31" s="55"/>
      <c r="BS31" s="55"/>
      <c r="BT31" s="55"/>
      <c r="BU31" s="55"/>
      <c r="BV31" s="42"/>
    </row>
    <row r="32" spans="3:81" ht="21.75" customHeight="1" x14ac:dyDescent="0.15">
      <c r="C32" s="796" t="s">
        <v>99</v>
      </c>
      <c r="D32" s="797"/>
      <c r="E32" s="797"/>
      <c r="F32" s="797"/>
      <c r="G32" s="797"/>
      <c r="H32" s="797"/>
      <c r="I32" s="797"/>
      <c r="J32" s="797"/>
      <c r="K32" s="797"/>
      <c r="L32" s="797"/>
      <c r="M32" s="797"/>
      <c r="N32" s="797"/>
      <c r="O32" s="797"/>
      <c r="P32" s="797"/>
      <c r="Q32" s="797"/>
      <c r="R32" s="797"/>
      <c r="S32" s="797"/>
      <c r="T32" s="797"/>
      <c r="U32" s="797"/>
      <c r="V32" s="798"/>
      <c r="W32" s="799" t="s">
        <v>100</v>
      </c>
      <c r="X32" s="800"/>
      <c r="Y32" s="800"/>
      <c r="Z32" s="800"/>
      <c r="AA32" s="800"/>
      <c r="AB32" s="800"/>
      <c r="AC32" s="800"/>
      <c r="AD32" s="801"/>
      <c r="AE32" s="809" t="s">
        <v>21</v>
      </c>
      <c r="AF32" s="810"/>
      <c r="AG32" s="810"/>
      <c r="AH32" s="810"/>
      <c r="AI32" s="810"/>
      <c r="AJ32" s="810"/>
      <c r="AK32" s="810"/>
      <c r="AL32" s="810"/>
      <c r="AM32" s="810"/>
      <c r="AN32" s="810"/>
      <c r="AO32" s="810"/>
      <c r="AP32" s="810"/>
      <c r="AQ32" s="810"/>
      <c r="AR32" s="811"/>
      <c r="AS32" s="812" t="s">
        <v>6</v>
      </c>
      <c r="AT32" s="813"/>
      <c r="AU32" s="813"/>
      <c r="AV32" s="813"/>
      <c r="AW32" s="813"/>
      <c r="AX32" s="814"/>
      <c r="AY32" s="812" t="s">
        <v>101</v>
      </c>
      <c r="AZ32" s="813"/>
      <c r="BA32" s="813"/>
      <c r="BB32" s="813"/>
      <c r="BC32" s="813"/>
      <c r="BD32" s="813"/>
      <c r="BE32" s="813"/>
      <c r="BF32" s="813"/>
      <c r="BG32" s="813"/>
      <c r="BH32" s="814"/>
      <c r="BI32" s="815" t="s">
        <v>107</v>
      </c>
      <c r="BJ32" s="816"/>
      <c r="BK32" s="816"/>
      <c r="BL32" s="816"/>
      <c r="BM32" s="816"/>
      <c r="BN32" s="816"/>
      <c r="BO32" s="816"/>
      <c r="BP32" s="816"/>
      <c r="BQ32" s="816"/>
      <c r="BR32" s="816"/>
      <c r="BS32" s="816"/>
      <c r="BT32" s="816"/>
      <c r="BU32" s="816"/>
      <c r="BV32" s="817"/>
    </row>
    <row r="33" spans="3:74" ht="13.5" customHeight="1" x14ac:dyDescent="0.15">
      <c r="C33" s="777" t="s">
        <v>98</v>
      </c>
      <c r="D33" s="778"/>
      <c r="E33" s="778"/>
      <c r="F33" s="778"/>
      <c r="G33" s="778"/>
      <c r="H33" s="778"/>
      <c r="I33" s="778"/>
      <c r="J33" s="778"/>
      <c r="K33" s="778"/>
      <c r="L33" s="778"/>
      <c r="M33" s="778"/>
      <c r="N33" s="778"/>
      <c r="O33" s="778"/>
      <c r="P33" s="778"/>
      <c r="Q33" s="778"/>
      <c r="R33" s="779"/>
      <c r="S33" s="21"/>
      <c r="T33" s="64"/>
      <c r="U33" s="64"/>
      <c r="V33" s="40"/>
      <c r="W33" s="21" t="s">
        <v>22</v>
      </c>
      <c r="X33" s="64"/>
      <c r="Y33" s="65"/>
      <c r="Z33" s="66"/>
      <c r="AA33" s="66"/>
      <c r="AB33" s="66"/>
      <c r="AC33" s="66"/>
      <c r="AD33" s="67"/>
      <c r="AE33" s="68" t="s">
        <v>22</v>
      </c>
      <c r="AF33" s="66"/>
      <c r="AG33" s="66"/>
      <c r="AH33" s="69"/>
      <c r="AI33" s="64"/>
      <c r="AJ33" s="64"/>
      <c r="AK33" s="64"/>
      <c r="AL33" s="64"/>
      <c r="AM33" s="64"/>
      <c r="AN33" s="64"/>
      <c r="AO33" s="64"/>
      <c r="AP33" s="64"/>
      <c r="AQ33" s="64"/>
      <c r="AR33" s="40"/>
      <c r="AS33" s="68" t="s">
        <v>22</v>
      </c>
      <c r="AT33" s="64"/>
      <c r="AU33" s="64"/>
      <c r="AV33" s="64"/>
      <c r="AW33" s="64"/>
      <c r="AX33" s="67"/>
      <c r="AY33" s="21"/>
      <c r="AZ33" s="64"/>
      <c r="BA33" s="64"/>
      <c r="BB33" s="64"/>
      <c r="BC33" s="69"/>
      <c r="BD33" s="64"/>
      <c r="BE33" s="64"/>
      <c r="BF33" s="64"/>
      <c r="BG33" s="64"/>
      <c r="BH33" s="40"/>
      <c r="BI33" s="821" t="s">
        <v>109</v>
      </c>
      <c r="BJ33" s="570"/>
      <c r="BK33" s="570"/>
      <c r="BL33" s="570"/>
      <c r="BM33" s="570"/>
      <c r="BN33" s="570"/>
      <c r="BO33" s="570"/>
      <c r="BP33" s="570"/>
      <c r="BQ33" s="570"/>
      <c r="BR33" s="570"/>
      <c r="BS33" s="570"/>
      <c r="BT33" s="570"/>
      <c r="BU33" s="570"/>
      <c r="BV33" s="571"/>
    </row>
    <row r="34" spans="3:74" ht="15" customHeight="1" x14ac:dyDescent="0.15">
      <c r="C34" s="780"/>
      <c r="D34" s="781"/>
      <c r="E34" s="781"/>
      <c r="F34" s="781"/>
      <c r="G34" s="781"/>
      <c r="H34" s="781"/>
      <c r="I34" s="781"/>
      <c r="J34" s="781"/>
      <c r="K34" s="781"/>
      <c r="L34" s="781"/>
      <c r="M34" s="781"/>
      <c r="N34" s="781"/>
      <c r="O34" s="781"/>
      <c r="P34" s="781"/>
      <c r="Q34" s="781"/>
      <c r="R34" s="782"/>
      <c r="S34" s="26"/>
      <c r="T34" s="55"/>
      <c r="U34" s="55"/>
      <c r="V34" s="42"/>
      <c r="W34" s="23"/>
      <c r="X34" s="2"/>
      <c r="Y34" s="70"/>
      <c r="Z34" s="2"/>
      <c r="AA34" s="71"/>
      <c r="AB34" s="71"/>
      <c r="AC34" s="71"/>
      <c r="AD34" s="72"/>
      <c r="AE34" s="73"/>
      <c r="AF34" s="71"/>
      <c r="AG34" s="71"/>
      <c r="AH34" s="2"/>
      <c r="AI34" s="2"/>
      <c r="AJ34" s="74" t="s">
        <v>2</v>
      </c>
      <c r="AK34" s="75"/>
      <c r="AL34" s="75"/>
      <c r="AM34" s="75"/>
      <c r="AN34" s="74" t="s">
        <v>2</v>
      </c>
      <c r="AO34" s="2"/>
      <c r="AP34" s="2"/>
      <c r="AQ34" s="2"/>
      <c r="AR34" s="44"/>
      <c r="AS34" s="76"/>
      <c r="AT34" s="77"/>
      <c r="AU34" s="77"/>
      <c r="AV34" s="77"/>
      <c r="AW34" s="77"/>
      <c r="AX34" s="72"/>
      <c r="AY34" s="23"/>
      <c r="AZ34" s="2"/>
      <c r="BA34" s="2"/>
      <c r="BB34" s="2"/>
      <c r="BC34" s="78"/>
      <c r="BD34" s="2"/>
      <c r="BE34" s="2"/>
      <c r="BF34" s="2"/>
      <c r="BG34" s="2"/>
      <c r="BH34" s="44"/>
      <c r="BI34" s="784"/>
      <c r="BJ34" s="794"/>
      <c r="BK34" s="794"/>
      <c r="BL34" s="794"/>
      <c r="BM34" s="794"/>
      <c r="BN34" s="794"/>
      <c r="BO34" s="794"/>
      <c r="BP34" s="794"/>
      <c r="BQ34" s="794"/>
      <c r="BR34" s="794"/>
      <c r="BS34" s="794"/>
      <c r="BT34" s="794"/>
      <c r="BU34" s="794"/>
      <c r="BV34" s="785"/>
    </row>
    <row r="35" spans="3:74" ht="12" customHeight="1" x14ac:dyDescent="0.15">
      <c r="C35" s="822" t="s">
        <v>22</v>
      </c>
      <c r="D35" s="823"/>
      <c r="E35" s="771"/>
      <c r="F35" s="772"/>
      <c r="G35" s="771"/>
      <c r="H35" s="772"/>
      <c r="I35" s="771"/>
      <c r="J35" s="772"/>
      <c r="K35" s="771"/>
      <c r="L35" s="772"/>
      <c r="M35" s="771"/>
      <c r="N35" s="772"/>
      <c r="O35" s="771"/>
      <c r="P35" s="772"/>
      <c r="Q35" s="69"/>
      <c r="R35" s="79"/>
      <c r="S35" s="68" t="s">
        <v>22</v>
      </c>
      <c r="T35" s="765"/>
      <c r="U35" s="768"/>
      <c r="V35" s="765"/>
      <c r="W35" s="23"/>
      <c r="X35" s="2"/>
      <c r="Y35" s="70"/>
      <c r="Z35" s="2"/>
      <c r="AA35" s="71"/>
      <c r="AB35" s="71"/>
      <c r="AC35" s="71"/>
      <c r="AD35" s="72"/>
      <c r="AE35" s="73"/>
      <c r="AF35" s="80" t="s">
        <v>23</v>
      </c>
      <c r="AG35" s="71"/>
      <c r="AH35" s="71"/>
      <c r="AI35" s="81"/>
      <c r="AJ35" s="81"/>
      <c r="AK35" s="81"/>
      <c r="AL35" s="81"/>
      <c r="AM35" s="80" t="s">
        <v>24</v>
      </c>
      <c r="AN35" s="2"/>
      <c r="AO35" s="2"/>
      <c r="AP35" s="2"/>
      <c r="AQ35" s="2"/>
      <c r="AR35" s="44"/>
      <c r="AS35" s="76"/>
      <c r="AT35" s="77"/>
      <c r="AU35" s="77"/>
      <c r="AV35" s="77"/>
      <c r="AW35" s="77"/>
      <c r="AX35" s="72"/>
      <c r="AY35" s="23"/>
      <c r="AZ35" s="2"/>
      <c r="BA35" s="2"/>
      <c r="BB35" s="2"/>
      <c r="BC35" s="2"/>
      <c r="BD35" s="2"/>
      <c r="BE35" s="2"/>
      <c r="BF35" s="2"/>
      <c r="BG35" s="2"/>
      <c r="BH35" s="44"/>
      <c r="BI35" s="784"/>
      <c r="BJ35" s="794"/>
      <c r="BK35" s="794"/>
      <c r="BL35" s="794"/>
      <c r="BM35" s="794"/>
      <c r="BN35" s="794"/>
      <c r="BO35" s="794"/>
      <c r="BP35" s="794"/>
      <c r="BQ35" s="794"/>
      <c r="BR35" s="794"/>
      <c r="BS35" s="794"/>
      <c r="BT35" s="794"/>
      <c r="BU35" s="794"/>
      <c r="BV35" s="785"/>
    </row>
    <row r="36" spans="3:74" ht="12" customHeight="1" x14ac:dyDescent="0.15">
      <c r="C36" s="824"/>
      <c r="D36" s="825"/>
      <c r="E36" s="773"/>
      <c r="F36" s="774"/>
      <c r="G36" s="773"/>
      <c r="H36" s="774"/>
      <c r="I36" s="773"/>
      <c r="J36" s="774"/>
      <c r="K36" s="773"/>
      <c r="L36" s="774"/>
      <c r="M36" s="773"/>
      <c r="N36" s="774"/>
      <c r="O36" s="773"/>
      <c r="P36" s="774"/>
      <c r="Q36" s="77"/>
      <c r="R36" s="82"/>
      <c r="S36" s="23"/>
      <c r="T36" s="766"/>
      <c r="U36" s="769"/>
      <c r="V36" s="766"/>
      <c r="W36" s="23"/>
      <c r="X36" s="2"/>
      <c r="Y36" s="70"/>
      <c r="Z36" s="2"/>
      <c r="AA36" s="71"/>
      <c r="AB36" s="71"/>
      <c r="AC36" s="71"/>
      <c r="AD36" s="72"/>
      <c r="AE36" s="73"/>
      <c r="AF36" s="71"/>
      <c r="AG36" s="71"/>
      <c r="AH36" s="2"/>
      <c r="AI36" s="2"/>
      <c r="AJ36" s="2"/>
      <c r="AK36" s="2"/>
      <c r="AL36" s="2"/>
      <c r="AM36" s="2"/>
      <c r="AN36" s="2"/>
      <c r="AO36" s="2"/>
      <c r="AP36" s="2"/>
      <c r="AQ36" s="2"/>
      <c r="AR36" s="44"/>
      <c r="AS36" s="76"/>
      <c r="AT36" s="77"/>
      <c r="AU36" s="77"/>
      <c r="AV36" s="77"/>
      <c r="AW36" s="77"/>
      <c r="AX36" s="72"/>
      <c r="AY36" s="23"/>
      <c r="AZ36" s="2"/>
      <c r="BA36" s="2"/>
      <c r="BB36" s="2"/>
      <c r="BC36" s="78"/>
      <c r="BD36" s="2"/>
      <c r="BE36" s="2"/>
      <c r="BF36" s="2"/>
      <c r="BG36" s="2"/>
      <c r="BH36" s="44"/>
      <c r="BI36" s="784"/>
      <c r="BJ36" s="794"/>
      <c r="BK36" s="794"/>
      <c r="BL36" s="794"/>
      <c r="BM36" s="794"/>
      <c r="BN36" s="794"/>
      <c r="BO36" s="794"/>
      <c r="BP36" s="794"/>
      <c r="BQ36" s="794"/>
      <c r="BR36" s="794"/>
      <c r="BS36" s="794"/>
      <c r="BT36" s="794"/>
      <c r="BU36" s="794"/>
      <c r="BV36" s="785"/>
    </row>
    <row r="37" spans="3:74" ht="12" customHeight="1" x14ac:dyDescent="0.15">
      <c r="C37" s="826"/>
      <c r="D37" s="827"/>
      <c r="E37" s="775"/>
      <c r="F37" s="776"/>
      <c r="G37" s="775"/>
      <c r="H37" s="776"/>
      <c r="I37" s="775"/>
      <c r="J37" s="776"/>
      <c r="K37" s="775"/>
      <c r="L37" s="776"/>
      <c r="M37" s="775"/>
      <c r="N37" s="776"/>
      <c r="O37" s="775"/>
      <c r="P37" s="776"/>
      <c r="Q37" s="83"/>
      <c r="R37" s="84"/>
      <c r="S37" s="26"/>
      <c r="T37" s="767"/>
      <c r="U37" s="770"/>
      <c r="V37" s="767"/>
      <c r="W37" s="26"/>
      <c r="X37" s="55"/>
      <c r="Y37" s="85"/>
      <c r="Z37" s="86"/>
      <c r="AA37" s="56"/>
      <c r="AB37" s="56"/>
      <c r="AC37" s="56"/>
      <c r="AD37" s="87"/>
      <c r="AE37" s="88"/>
      <c r="AF37" s="56"/>
      <c r="AG37" s="56"/>
      <c r="AH37" s="89"/>
      <c r="AI37" s="89"/>
      <c r="AJ37" s="86"/>
      <c r="AK37" s="86"/>
      <c r="AL37" s="89"/>
      <c r="AM37" s="90" t="s">
        <v>25</v>
      </c>
      <c r="AN37" s="90"/>
      <c r="AO37" s="90"/>
      <c r="AP37" s="90" t="s">
        <v>26</v>
      </c>
      <c r="AQ37" s="55"/>
      <c r="AR37" s="91"/>
      <c r="AS37" s="92"/>
      <c r="AT37" s="83"/>
      <c r="AU37" s="83"/>
      <c r="AV37" s="83"/>
      <c r="AW37" s="83"/>
      <c r="AX37" s="93"/>
      <c r="AY37" s="94"/>
      <c r="AZ37" s="95"/>
      <c r="BA37" s="95"/>
      <c r="BB37" s="95"/>
      <c r="BC37" s="95"/>
      <c r="BD37" s="95"/>
      <c r="BE37" s="95"/>
      <c r="BF37" s="83"/>
      <c r="BG37" s="83"/>
      <c r="BH37" s="84"/>
      <c r="BI37" s="786"/>
      <c r="BJ37" s="795"/>
      <c r="BK37" s="795"/>
      <c r="BL37" s="795"/>
      <c r="BM37" s="795"/>
      <c r="BN37" s="795"/>
      <c r="BO37" s="795"/>
      <c r="BP37" s="795"/>
      <c r="BQ37" s="795"/>
      <c r="BR37" s="795"/>
      <c r="BS37" s="795"/>
      <c r="BT37" s="795"/>
      <c r="BU37" s="795"/>
      <c r="BV37" s="787"/>
    </row>
    <row r="38" spans="3:74" x14ac:dyDescent="0.15">
      <c r="C38" s="96" t="s">
        <v>3</v>
      </c>
      <c r="D38" s="96"/>
      <c r="E38" s="96">
        <v>1</v>
      </c>
      <c r="F38" s="96"/>
      <c r="G38" s="96" t="s">
        <v>27</v>
      </c>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2"/>
      <c r="BC38" s="2"/>
      <c r="BD38" s="2"/>
      <c r="BE38" s="2"/>
      <c r="BF38" s="2"/>
      <c r="BG38" s="2"/>
      <c r="BH38" s="2"/>
      <c r="BI38" s="2"/>
      <c r="BJ38" s="97"/>
      <c r="BK38" s="97"/>
      <c r="BL38" s="97"/>
      <c r="BM38" s="97"/>
      <c r="BN38" s="97"/>
      <c r="BO38" s="97"/>
      <c r="BP38" s="97"/>
      <c r="BQ38" s="97"/>
      <c r="BR38" s="98" t="s">
        <v>115</v>
      </c>
      <c r="BS38" s="97"/>
      <c r="BT38" s="97"/>
      <c r="BU38" s="97"/>
      <c r="BV38" s="97"/>
    </row>
    <row r="39" spans="3:74" x14ac:dyDescent="0.15">
      <c r="C39" s="97"/>
      <c r="D39" s="97"/>
      <c r="E39" s="96">
        <v>2</v>
      </c>
      <c r="F39" s="96"/>
      <c r="G39" s="96" t="s">
        <v>28</v>
      </c>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row>
    <row r="40" spans="3:74" x14ac:dyDescent="0.15">
      <c r="C40" s="2"/>
      <c r="D40" s="2"/>
      <c r="E40" s="96">
        <v>3</v>
      </c>
      <c r="F40" s="96"/>
      <c r="G40" s="78" t="s">
        <v>29</v>
      </c>
      <c r="H40" s="2"/>
      <c r="I40" s="2"/>
      <c r="J40" s="2"/>
      <c r="K40" s="2"/>
      <c r="L40" s="2"/>
      <c r="M40" s="2"/>
      <c r="N40" s="2"/>
      <c r="O40" s="2"/>
      <c r="P40" s="2"/>
      <c r="Q40" s="2"/>
      <c r="R40" s="2"/>
      <c r="S40" s="2"/>
      <c r="T40" s="2"/>
      <c r="U40" s="2"/>
      <c r="V40" s="2"/>
      <c r="W40" s="2"/>
      <c r="X40" s="2"/>
      <c r="Y40" s="2"/>
      <c r="Z40" s="2"/>
      <c r="AA40" s="2"/>
      <c r="AB40" s="2"/>
      <c r="AC40" s="2"/>
      <c r="AD40" s="2"/>
      <c r="AE40" s="2"/>
      <c r="AF40" s="2"/>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9"/>
      <c r="BI40" s="99"/>
      <c r="BJ40" s="99"/>
      <c r="BK40" s="2"/>
      <c r="BL40" s="2"/>
      <c r="BM40" s="2"/>
      <c r="BN40" s="2"/>
      <c r="BO40" s="2"/>
      <c r="BP40" s="2"/>
      <c r="BQ40" s="2"/>
      <c r="BR40" s="2"/>
      <c r="BS40" s="2"/>
      <c r="BT40" s="2"/>
      <c r="BU40" s="2"/>
      <c r="BV40" s="2"/>
    </row>
    <row r="41" spans="3:74" x14ac:dyDescent="0.15">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9"/>
      <c r="BI41" s="99"/>
      <c r="BJ41" s="99"/>
      <c r="BK41" s="2"/>
      <c r="BL41" s="2"/>
      <c r="BM41" s="2"/>
      <c r="BN41" s="2"/>
      <c r="BO41" s="2"/>
      <c r="BP41" s="2"/>
      <c r="BQ41" s="2"/>
      <c r="BR41" s="2"/>
      <c r="BS41" s="2"/>
      <c r="BT41" s="2"/>
      <c r="BU41" s="2"/>
      <c r="BV41" s="2"/>
    </row>
    <row r="42" spans="3:74" x14ac:dyDescent="0.15">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row>
  </sheetData>
  <sheetProtection password="CCA9" sheet="1" objects="1" scenarios="1" selectLockedCells="1" selectUnlockedCells="1"/>
  <mergeCells count="92">
    <mergeCell ref="A6:B6"/>
    <mergeCell ref="BI33:BV37"/>
    <mergeCell ref="S21:Z22"/>
    <mergeCell ref="C7:N8"/>
    <mergeCell ref="C9:N11"/>
    <mergeCell ref="C13:N16"/>
    <mergeCell ref="C17:N20"/>
    <mergeCell ref="C21:N24"/>
    <mergeCell ref="C35:D37"/>
    <mergeCell ref="AS12:AY14"/>
    <mergeCell ref="AS15:BA16"/>
    <mergeCell ref="BV12:BV14"/>
    <mergeCell ref="BF15:BG16"/>
    <mergeCell ref="BH15:BI16"/>
    <mergeCell ref="BJ15:BK16"/>
    <mergeCell ref="AB23:BU24"/>
    <mergeCell ref="BV15:BV16"/>
    <mergeCell ref="BP12:BQ14"/>
    <mergeCell ref="BR12:BS14"/>
    <mergeCell ref="BT12:BU14"/>
    <mergeCell ref="BL15:BM16"/>
    <mergeCell ref="BN15:BO16"/>
    <mergeCell ref="BP15:BQ16"/>
    <mergeCell ref="BR15:BS16"/>
    <mergeCell ref="BT15:BU16"/>
    <mergeCell ref="BD12:BE14"/>
    <mergeCell ref="BB15:BC16"/>
    <mergeCell ref="BD15:BE16"/>
    <mergeCell ref="BN12:BO14"/>
    <mergeCell ref="O12:AR12"/>
    <mergeCell ref="C32:V32"/>
    <mergeCell ref="W32:AD32"/>
    <mergeCell ref="O21:R24"/>
    <mergeCell ref="AV28:BD30"/>
    <mergeCell ref="O17:Z18"/>
    <mergeCell ref="O19:Z20"/>
    <mergeCell ref="S23:Z24"/>
    <mergeCell ref="AB17:BU18"/>
    <mergeCell ref="AB19:BU20"/>
    <mergeCell ref="AE32:AR32"/>
    <mergeCell ref="AS32:AX32"/>
    <mergeCell ref="AY32:BH32"/>
    <mergeCell ref="BI32:BV32"/>
    <mergeCell ref="BE28:BM30"/>
    <mergeCell ref="T35:T37"/>
    <mergeCell ref="U35:V37"/>
    <mergeCell ref="I35:J37"/>
    <mergeCell ref="C33:R34"/>
    <mergeCell ref="BG9:BN11"/>
    <mergeCell ref="E35:F37"/>
    <mergeCell ref="K35:L37"/>
    <mergeCell ref="M35:N37"/>
    <mergeCell ref="O35:P37"/>
    <mergeCell ref="G35:H37"/>
    <mergeCell ref="AZ12:BA14"/>
    <mergeCell ref="BF12:BG14"/>
    <mergeCell ref="BH12:BI14"/>
    <mergeCell ref="BJ12:BK14"/>
    <mergeCell ref="BL12:BM14"/>
    <mergeCell ref="BB12:BC14"/>
    <mergeCell ref="C1:AL1"/>
    <mergeCell ref="BO9:BV11"/>
    <mergeCell ref="AS6:BB8"/>
    <mergeCell ref="C6:N6"/>
    <mergeCell ref="P6:V6"/>
    <mergeCell ref="Z6:AJ6"/>
    <mergeCell ref="AK6:AN8"/>
    <mergeCell ref="BG2:BK2"/>
    <mergeCell ref="BG3:BK5"/>
    <mergeCell ref="C3:AD3"/>
    <mergeCell ref="AE3:AJ5"/>
    <mergeCell ref="AE2:AJ2"/>
    <mergeCell ref="AW2:BA2"/>
    <mergeCell ref="AW3:BA5"/>
    <mergeCell ref="AM2:AQ2"/>
    <mergeCell ref="AM3:AQ5"/>
    <mergeCell ref="BL2:BV2"/>
    <mergeCell ref="BL3:BV5"/>
    <mergeCell ref="AR2:AV2"/>
    <mergeCell ref="AR3:AV5"/>
    <mergeCell ref="E30:V30"/>
    <mergeCell ref="BC7:BV7"/>
    <mergeCell ref="AQ9:BF11"/>
    <mergeCell ref="BB2:BF2"/>
    <mergeCell ref="BB3:BF5"/>
    <mergeCell ref="AO6:AQ8"/>
    <mergeCell ref="AB21:BU22"/>
    <mergeCell ref="C12:N12"/>
    <mergeCell ref="P13:R13"/>
    <mergeCell ref="T13:V13"/>
    <mergeCell ref="P9:Z11"/>
    <mergeCell ref="AH9:AP11"/>
  </mergeCells>
  <phoneticPr fontId="1"/>
  <dataValidations count="1">
    <dataValidation imeMode="fullKatakana" allowBlank="1" showInputMessage="1" showErrorMessage="1" sqref="AZ12" xr:uid="{813D401B-6580-4E74-BD2A-69744C189CC5}"/>
  </dataValidations>
  <printOptions horizontalCentered="1" verticalCentered="1"/>
  <pageMargins left="0.70866141732283472" right="0.35433070866141736" top="0.52" bottom="0.35433070866141736" header="0.31496062992125984" footer="0.23622047244094491"/>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ltText="">
                <anchor moveWithCells="1">
                  <from>
                    <xdr:col>0</xdr:col>
                    <xdr:colOff>38100</xdr:colOff>
                    <xdr:row>6</xdr:row>
                    <xdr:rowOff>47625</xdr:rowOff>
                  </from>
                  <to>
                    <xdr:col>1</xdr:col>
                    <xdr:colOff>38100</xdr:colOff>
                    <xdr:row>7</xdr:row>
                    <xdr:rowOff>28575</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0</xdr:col>
                    <xdr:colOff>38100</xdr:colOff>
                    <xdr:row>7</xdr:row>
                    <xdr:rowOff>47625</xdr:rowOff>
                  </from>
                  <to>
                    <xdr:col>1</xdr:col>
                    <xdr:colOff>38100</xdr:colOff>
                    <xdr:row>8</xdr:row>
                    <xdr:rowOff>9525</xdr:rowOff>
                  </to>
                </anchor>
              </controlPr>
            </control>
          </mc:Choice>
        </mc:AlternateContent>
        <mc:AlternateContent xmlns:mc="http://schemas.openxmlformats.org/markup-compatibility/2006">
          <mc:Choice Requires="x14">
            <control shapeId="2063" r:id="rId6" name="Check Box 15">
              <controlPr defaultSize="0" autoFill="0" autoLine="0" autoPict="0" altText="">
                <anchor moveWithCells="1">
                  <from>
                    <xdr:col>0</xdr:col>
                    <xdr:colOff>38100</xdr:colOff>
                    <xdr:row>6</xdr:row>
                    <xdr:rowOff>47625</xdr:rowOff>
                  </from>
                  <to>
                    <xdr:col>1</xdr:col>
                    <xdr:colOff>28575</xdr:colOff>
                    <xdr:row>7</xdr:row>
                    <xdr:rowOff>28575</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0</xdr:col>
                    <xdr:colOff>38100</xdr:colOff>
                    <xdr:row>7</xdr:row>
                    <xdr:rowOff>47625</xdr:rowOff>
                  </from>
                  <to>
                    <xdr:col>1</xdr:col>
                    <xdr:colOff>38100</xdr:colOff>
                    <xdr:row>8</xdr:row>
                    <xdr:rowOff>9525</xdr:rowOff>
                  </to>
                </anchor>
              </controlPr>
            </control>
          </mc:Choice>
        </mc:AlternateContent>
        <mc:AlternateContent xmlns:mc="http://schemas.openxmlformats.org/markup-compatibility/2006">
          <mc:Choice Requires="x14">
            <control shapeId="2065" r:id="rId8" name="Check Box 17">
              <controlPr defaultSize="0" autoFill="0" autoLine="0" autoPict="0" altText="">
                <anchor moveWithCells="1">
                  <from>
                    <xdr:col>0</xdr:col>
                    <xdr:colOff>38100</xdr:colOff>
                    <xdr:row>7</xdr:row>
                    <xdr:rowOff>47625</xdr:rowOff>
                  </from>
                  <to>
                    <xdr:col>1</xdr:col>
                    <xdr:colOff>38100</xdr:colOff>
                    <xdr:row>8</xdr:row>
                    <xdr:rowOff>9525</xdr:rowOff>
                  </to>
                </anchor>
              </controlPr>
            </control>
          </mc:Choice>
        </mc:AlternateContent>
        <mc:AlternateContent xmlns:mc="http://schemas.openxmlformats.org/markup-compatibility/2006">
          <mc:Choice Requires="x14">
            <control shapeId="2066" r:id="rId9" name="Check Box 18">
              <controlPr defaultSize="0" autoFill="0" autoLine="0" autoPict="0" altText="">
                <anchor moveWithCells="1">
                  <from>
                    <xdr:col>0</xdr:col>
                    <xdr:colOff>38100</xdr:colOff>
                    <xdr:row>7</xdr:row>
                    <xdr:rowOff>47625</xdr:rowOff>
                  </from>
                  <to>
                    <xdr:col>1</xdr:col>
                    <xdr:colOff>38100</xdr:colOff>
                    <xdr:row>8</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3.xml><?xml version="1.0" encoding="utf-8"?>
<ds:datastoreItem xmlns:ds="http://schemas.openxmlformats.org/officeDocument/2006/customXml" ds:itemID="{E07A3E4D-E1E3-412E-A822-26E0127C9A1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短期組合員資格取得届 (入力用)</vt:lpstr>
      <vt:lpstr>短期組合員資格取得届 (例)</vt:lpstr>
      <vt:lpstr>短期組合員資格取得届</vt:lpstr>
      <vt:lpstr>短期組合員資格取得届!Print_Area</vt:lpstr>
      <vt:lpstr>'短期組合員資格取得届 (入力用)'!Print_Area</vt:lpstr>
      <vt:lpstr>'短期組合員資格取得届 (例)'!Print_Area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柿本 裕子</cp:lastModifiedBy>
  <cp:lastPrinted>2025-04-18T09:14:57Z</cp:lastPrinted>
  <dcterms:created xsi:type="dcterms:W3CDTF">2010-09-14T10:57:00Z</dcterms:created>
  <dcterms:modified xsi:type="dcterms:W3CDTF">2025-04-18T09:41:47Z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