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W:\04本部\総務・企画部\人事課\01人事課\108共済担当\10804業務関係\1080416ホームページ\syotetuduki\hi\pdf\"/>
    </mc:Choice>
  </mc:AlternateContent>
  <xr:revisionPtr revIDLastSave="0" documentId="8_{99BAF633-989B-483D-BEFB-B8F2B58A79F6}" xr6:coauthVersionLast="36" xr6:coauthVersionMax="36" xr10:uidLastSave="{00000000-0000-0000-0000-000000000000}"/>
  <bookViews>
    <workbookView xWindow="0" yWindow="0" windowWidth="20880" windowHeight="9825" xr2:uid="{00000000-000D-0000-FFFF-FFFF00000000}"/>
  </bookViews>
  <sheets>
    <sheet name="短期組合員資格取得届 (入力用)" sheetId="6" r:id="rId1"/>
    <sheet name="短期組合員資格取得届 (例)" sheetId="8" r:id="rId2"/>
    <sheet name="短期組合員資格取得届" sheetId="5" r:id="rId3"/>
  </sheets>
  <definedNames>
    <definedName name="_xlnm.Print_Area" localSheetId="2">短期組合員資格取得届!$A$1:$BV$40</definedName>
    <definedName name="_xlnm.Print_Area" localSheetId="0">'短期組合員資格取得届 (入力用)'!$A$1:$BV$40</definedName>
    <definedName name="_xlnm.Print_Area" localSheetId="1">'短期組合員資格取得届 (例)'!$A$1:$CA$50</definedName>
  </definedNames>
  <calcPr calcId="191029"/>
</workbook>
</file>

<file path=xl/calcChain.xml><?xml version="1.0" encoding="utf-8"?>
<calcChain xmlns="http://schemas.openxmlformats.org/spreadsheetml/2006/main">
  <c r="P14" i="6" l="1"/>
  <c r="O13" i="6"/>
  <c r="BV15" i="6"/>
  <c r="BT15" i="6"/>
  <c r="BR15" i="6"/>
  <c r="BP15" i="6"/>
  <c r="BN15" i="6"/>
  <c r="BL15" i="6"/>
  <c r="P12" i="6"/>
  <c r="E30" i="6" l="1"/>
  <c r="AA23" i="6"/>
  <c r="AA21" i="6"/>
  <c r="AA19" i="6"/>
  <c r="AA17" i="6"/>
  <c r="BO9" i="6"/>
  <c r="AQ9" i="6"/>
  <c r="BC6" i="6"/>
  <c r="W7" i="6"/>
  <c r="AO6" i="6"/>
  <c r="P7" i="6"/>
  <c r="P9" i="6"/>
  <c r="P6" i="6"/>
  <c r="W6" i="6"/>
  <c r="BE32" i="8" l="1"/>
  <c r="AV32" i="8"/>
  <c r="BE28" i="6" l="1"/>
  <c r="AV28" i="6"/>
  <c r="O21" i="6"/>
  <c r="BV12" i="6"/>
  <c r="BT12" i="6"/>
  <c r="BR12" i="6"/>
  <c r="BP12" i="6"/>
  <c r="BN12" i="6"/>
  <c r="BL12" i="6"/>
  <c r="BJ12" i="6"/>
  <c r="BH12" i="6"/>
  <c r="BF12" i="6"/>
  <c r="BD12" i="6"/>
  <c r="BB12" i="6"/>
  <c r="AZ12" i="6"/>
  <c r="G53" i="6"/>
  <c r="BH15" i="6"/>
  <c r="BF15" i="6"/>
  <c r="BD15" i="6"/>
  <c r="BB15" i="6"/>
  <c r="G48" i="6" l="1"/>
</calcChain>
</file>

<file path=xl/sharedStrings.xml><?xml version="1.0" encoding="utf-8"?>
<sst xmlns="http://schemas.openxmlformats.org/spreadsheetml/2006/main" count="271" uniqueCount="121">
  <si>
    <t>事業所の名称</t>
    <rPh sb="0" eb="3">
      <t>ジギョウショ</t>
    </rPh>
    <rPh sb="4" eb="6">
      <t>メイショウ</t>
    </rPh>
    <phoneticPr fontId="1"/>
  </si>
  <si>
    <t>健康保険等の名称</t>
    <rPh sb="0" eb="2">
      <t>ケンコウ</t>
    </rPh>
    <rPh sb="2" eb="4">
      <t>ホケン</t>
    </rPh>
    <rPh sb="4" eb="5">
      <t>トウ</t>
    </rPh>
    <rPh sb="6" eb="8">
      <t>メイショウ</t>
    </rPh>
    <phoneticPr fontId="1"/>
  </si>
  <si>
    <t>・</t>
    <phoneticPr fontId="1"/>
  </si>
  <si>
    <t>注．</t>
    <rPh sb="0" eb="1">
      <t>チュウ</t>
    </rPh>
    <phoneticPr fontId="1"/>
  </si>
  <si>
    <t>－</t>
    <phoneticPr fontId="1"/>
  </si>
  <si>
    <t>所属局（部）課名</t>
    <rPh sb="0" eb="2">
      <t>ショゾク</t>
    </rPh>
    <rPh sb="2" eb="3">
      <t>キョク</t>
    </rPh>
    <rPh sb="4" eb="5">
      <t>ブ</t>
    </rPh>
    <rPh sb="6" eb="8">
      <t>カメイ</t>
    </rPh>
    <phoneticPr fontId="1"/>
  </si>
  <si>
    <t>整理簿</t>
    <rPh sb="0" eb="2">
      <t>セイリ</t>
    </rPh>
    <rPh sb="2" eb="3">
      <t>ボ</t>
    </rPh>
    <phoneticPr fontId="1"/>
  </si>
  <si>
    <t>加入日</t>
    <rPh sb="0" eb="3">
      <t>カニュウビ</t>
    </rPh>
    <phoneticPr fontId="1"/>
  </si>
  <si>
    <t>資格取得年月日</t>
    <rPh sb="0" eb="2">
      <t>シカク</t>
    </rPh>
    <rPh sb="2" eb="4">
      <t>シュトク</t>
    </rPh>
    <rPh sb="4" eb="7">
      <t>ネンガッピ</t>
    </rPh>
    <phoneticPr fontId="1"/>
  </si>
  <si>
    <t>出納主任</t>
    <rPh sb="0" eb="2">
      <t>スイトウ</t>
    </rPh>
    <rPh sb="2" eb="4">
      <t>シュニン</t>
    </rPh>
    <phoneticPr fontId="1"/>
  </si>
  <si>
    <t>総括主査</t>
    <rPh sb="0" eb="2">
      <t>ソウカツ</t>
    </rPh>
    <rPh sb="2" eb="3">
      <t>シュ</t>
    </rPh>
    <rPh sb="3" eb="4">
      <t>サ</t>
    </rPh>
    <phoneticPr fontId="1"/>
  </si>
  <si>
    <t>主　　査</t>
    <rPh sb="0" eb="1">
      <t>シュ</t>
    </rPh>
    <rPh sb="3" eb="4">
      <t>サ</t>
    </rPh>
    <phoneticPr fontId="1"/>
  </si>
  <si>
    <t>担当者</t>
    <rPh sb="0" eb="3">
      <t>タントウシャ</t>
    </rPh>
    <phoneticPr fontId="1"/>
  </si>
  <si>
    <t>委任</t>
    <rPh sb="0" eb="2">
      <t>イニン</t>
    </rPh>
    <phoneticPr fontId="1"/>
  </si>
  <si>
    <t>性　別</t>
    <rPh sb="0" eb="1">
      <t>セイ</t>
    </rPh>
    <rPh sb="2" eb="3">
      <t>ベツ</t>
    </rPh>
    <phoneticPr fontId="1"/>
  </si>
  <si>
    <t>生　年　月　日</t>
    <rPh sb="0" eb="1">
      <t>ショウ</t>
    </rPh>
    <rPh sb="2" eb="3">
      <t>トシ</t>
    </rPh>
    <rPh sb="4" eb="5">
      <t>ツキ</t>
    </rPh>
    <rPh sb="6" eb="7">
      <t>ヒ</t>
    </rPh>
    <phoneticPr fontId="1"/>
  </si>
  <si>
    <t>被扶養者
の 有 無</t>
    <rPh sb="0" eb="4">
      <t>ヒフヨウシャ</t>
    </rPh>
    <rPh sb="7" eb="8">
      <t>アリ</t>
    </rPh>
    <rPh sb="9" eb="10">
      <t>ム</t>
    </rPh>
    <phoneticPr fontId="1"/>
  </si>
  <si>
    <t>〒</t>
    <phoneticPr fontId="1"/>
  </si>
  <si>
    <t>事 業 所 の 名 称</t>
    <rPh sb="0" eb="1">
      <t>コト</t>
    </rPh>
    <rPh sb="2" eb="3">
      <t>ギョウ</t>
    </rPh>
    <rPh sb="4" eb="5">
      <t>ショ</t>
    </rPh>
    <rPh sb="8" eb="9">
      <t>ナ</t>
    </rPh>
    <rPh sb="10" eb="11">
      <t>ショウ</t>
    </rPh>
    <phoneticPr fontId="1"/>
  </si>
  <si>
    <t>文部科学省共済組合　岡山大学　支部長殿</t>
    <rPh sb="0" eb="2">
      <t>モンブ</t>
    </rPh>
    <rPh sb="2" eb="5">
      <t>カガクショウ</t>
    </rPh>
    <rPh sb="5" eb="7">
      <t>キョウサイ</t>
    </rPh>
    <rPh sb="7" eb="9">
      <t>クミアイ</t>
    </rPh>
    <rPh sb="10" eb="12">
      <t>オカヤマ</t>
    </rPh>
    <rPh sb="12" eb="14">
      <t>ダイガク</t>
    </rPh>
    <rPh sb="15" eb="18">
      <t>シブチョウ</t>
    </rPh>
    <rPh sb="18" eb="19">
      <t>トノ</t>
    </rPh>
    <phoneticPr fontId="1"/>
  </si>
  <si>
    <t>氏名</t>
    <rPh sb="0" eb="2">
      <t>シメイ</t>
    </rPh>
    <phoneticPr fontId="1"/>
  </si>
  <si>
    <t>組 合 員 証 交 付 年 月 日</t>
    <rPh sb="0" eb="1">
      <t>クミ</t>
    </rPh>
    <rPh sb="2" eb="3">
      <t>ゴウ</t>
    </rPh>
    <rPh sb="4" eb="5">
      <t>イン</t>
    </rPh>
    <rPh sb="6" eb="7">
      <t>ショウ</t>
    </rPh>
    <rPh sb="8" eb="9">
      <t>コウ</t>
    </rPh>
    <rPh sb="10" eb="11">
      <t>ツキ</t>
    </rPh>
    <rPh sb="12" eb="13">
      <t>トシ</t>
    </rPh>
    <rPh sb="14" eb="15">
      <t>ツキ</t>
    </rPh>
    <rPh sb="16" eb="17">
      <t>ヒ</t>
    </rPh>
    <phoneticPr fontId="1"/>
  </si>
  <si>
    <t>※</t>
    <phoneticPr fontId="1"/>
  </si>
  <si>
    <t>交</t>
    <rPh sb="0" eb="1">
      <t>コウ</t>
    </rPh>
    <phoneticPr fontId="1"/>
  </si>
  <si>
    <t>整</t>
    <rPh sb="0" eb="1">
      <t>セイ</t>
    </rPh>
    <phoneticPr fontId="1"/>
  </si>
  <si>
    <t>共</t>
    <rPh sb="0" eb="1">
      <t>キョウ</t>
    </rPh>
    <phoneticPr fontId="1"/>
  </si>
  <si>
    <t>内</t>
    <rPh sb="0" eb="1">
      <t>ナイ</t>
    </rPh>
    <phoneticPr fontId="1"/>
  </si>
  <si>
    <t>被扶養者のある組合員は、この届出書とともに被扶養者申告書及び扶養の事実を証明する書類を添付すること。</t>
    <rPh sb="0" eb="4">
      <t>ヒフヨウシャ</t>
    </rPh>
    <rPh sb="7" eb="10">
      <t>クミアイイン</t>
    </rPh>
    <rPh sb="14" eb="17">
      <t>トドケデショ</t>
    </rPh>
    <rPh sb="21" eb="25">
      <t>ヒフヨウシャ</t>
    </rPh>
    <rPh sb="25" eb="28">
      <t>シンコクショ</t>
    </rPh>
    <rPh sb="28" eb="29">
      <t>オヨ</t>
    </rPh>
    <rPh sb="30" eb="32">
      <t>フヨウ</t>
    </rPh>
    <rPh sb="33" eb="35">
      <t>ジジツ</t>
    </rPh>
    <rPh sb="36" eb="38">
      <t>ショウメイ</t>
    </rPh>
    <rPh sb="40" eb="42">
      <t>ショルイ</t>
    </rPh>
    <rPh sb="43" eb="45">
      <t>テンプ</t>
    </rPh>
    <phoneticPr fontId="1"/>
  </si>
  <si>
    <t>氏名は戸籍上の氏名を記入すること。（外国人を除く）</t>
    <rPh sb="0" eb="2">
      <t>シメイ</t>
    </rPh>
    <rPh sb="3" eb="6">
      <t>コセキジョウ</t>
    </rPh>
    <rPh sb="7" eb="9">
      <t>シメイ</t>
    </rPh>
    <rPh sb="10" eb="12">
      <t>キニュウ</t>
    </rPh>
    <rPh sb="18" eb="21">
      <t>ガイコクジン</t>
    </rPh>
    <rPh sb="22" eb="23">
      <t>ノゾ</t>
    </rPh>
    <phoneticPr fontId="1"/>
  </si>
  <si>
    <t>※は共済担当記入欄。</t>
    <rPh sb="2" eb="4">
      <t>キョウサイ</t>
    </rPh>
    <rPh sb="4" eb="6">
      <t>タントウ</t>
    </rPh>
    <rPh sb="6" eb="8">
      <t>キニュウ</t>
    </rPh>
    <rPh sb="8" eb="9">
      <t>ラン</t>
    </rPh>
    <phoneticPr fontId="1"/>
  </si>
  <si>
    <t>申告日</t>
    <rPh sb="0" eb="3">
      <t>シンコクビ</t>
    </rPh>
    <phoneticPr fontId="1"/>
  </si>
  <si>
    <t>フリガナ</t>
    <phoneticPr fontId="1"/>
  </si>
  <si>
    <t>オカダイ</t>
    <phoneticPr fontId="1"/>
  </si>
  <si>
    <t>タロウ</t>
    <phoneticPr fontId="1"/>
  </si>
  <si>
    <t>←全角カナで入力</t>
    <rPh sb="1" eb="3">
      <t>ゼンカク</t>
    </rPh>
    <rPh sb="6" eb="8">
      <t>ニュウリョク</t>
    </rPh>
    <phoneticPr fontId="1"/>
  </si>
  <si>
    <t>（姓）</t>
    <rPh sb="1" eb="2">
      <t>セイ</t>
    </rPh>
    <phoneticPr fontId="1"/>
  </si>
  <si>
    <t>（名）</t>
    <rPh sb="1" eb="2">
      <t>メイ</t>
    </rPh>
    <phoneticPr fontId="1"/>
  </si>
  <si>
    <t>太郎</t>
    <rPh sb="0" eb="2">
      <t>タロウ</t>
    </rPh>
    <phoneticPr fontId="1"/>
  </si>
  <si>
    <t>性別</t>
    <rPh sb="0" eb="2">
      <t>セイベツ</t>
    </rPh>
    <phoneticPr fontId="1"/>
  </si>
  <si>
    <t>←選択する</t>
    <rPh sb="1" eb="3">
      <t>センタク</t>
    </rPh>
    <phoneticPr fontId="1"/>
  </si>
  <si>
    <t>生年月日</t>
    <rPh sb="0" eb="2">
      <t>セイネン</t>
    </rPh>
    <rPh sb="2" eb="4">
      <t>ガッピ</t>
    </rPh>
    <phoneticPr fontId="1"/>
  </si>
  <si>
    <t>被扶養者の有無</t>
    <rPh sb="0" eb="4">
      <t>ヒフヨウシャ</t>
    </rPh>
    <rPh sb="5" eb="7">
      <t>ウム</t>
    </rPh>
    <phoneticPr fontId="1"/>
  </si>
  <si>
    <t>←選択する。「有」の場合は、「被扶養者申告書件扶養親族届」の提出が必要。</t>
    <rPh sb="1" eb="3">
      <t>センタク</t>
    </rPh>
    <rPh sb="7" eb="8">
      <t>アリ</t>
    </rPh>
    <rPh sb="10" eb="12">
      <t>バアイ</t>
    </rPh>
    <rPh sb="15" eb="18">
      <t>ヒフヨウ</t>
    </rPh>
    <rPh sb="18" eb="19">
      <t>シャ</t>
    </rPh>
    <rPh sb="19" eb="22">
      <t>シンコクショ</t>
    </rPh>
    <rPh sb="22" eb="23">
      <t>ケン</t>
    </rPh>
    <rPh sb="23" eb="25">
      <t>フヨウ</t>
    </rPh>
    <rPh sb="25" eb="27">
      <t>シンゾク</t>
    </rPh>
    <rPh sb="27" eb="28">
      <t>トドケ</t>
    </rPh>
    <rPh sb="30" eb="32">
      <t>テイシュツ</t>
    </rPh>
    <rPh sb="33" eb="35">
      <t>ヒツヨウ</t>
    </rPh>
    <phoneticPr fontId="1"/>
  </si>
  <si>
    <t>部局等名</t>
    <rPh sb="0" eb="2">
      <t>ブキョク</t>
    </rPh>
    <rPh sb="2" eb="3">
      <t>トウ</t>
    </rPh>
    <rPh sb="3" eb="4">
      <t>メイ</t>
    </rPh>
    <phoneticPr fontId="1"/>
  </si>
  <si>
    <t>人事課</t>
    <rPh sb="0" eb="3">
      <t>ジンジカ</t>
    </rPh>
    <phoneticPr fontId="1"/>
  </si>
  <si>
    <t>現住所</t>
    <rPh sb="0" eb="3">
      <t>ゲンジュウショ</t>
    </rPh>
    <phoneticPr fontId="1"/>
  </si>
  <si>
    <t>郵便番号</t>
    <rPh sb="0" eb="2">
      <t>ユウビン</t>
    </rPh>
    <rPh sb="2" eb="4">
      <t>バンゴウ</t>
    </rPh>
    <phoneticPr fontId="1"/>
  </si>
  <si>
    <t>-</t>
    <phoneticPr fontId="1"/>
  </si>
  <si>
    <t>住所</t>
    <rPh sb="0" eb="2">
      <t>ジュウショ</t>
    </rPh>
    <phoneticPr fontId="1"/>
  </si>
  <si>
    <t>黄色のセルに入力</t>
    <rPh sb="0" eb="2">
      <t>キイロ</t>
    </rPh>
    <rPh sb="6" eb="8">
      <t>ニュウリョク</t>
    </rPh>
    <phoneticPr fontId="1"/>
  </si>
  <si>
    <t>資格取得前の勤務先に
関する事項</t>
    <rPh sb="0" eb="2">
      <t>シカク</t>
    </rPh>
    <rPh sb="2" eb="4">
      <t>シュトク</t>
    </rPh>
    <rPh sb="4" eb="5">
      <t>マエ</t>
    </rPh>
    <rPh sb="6" eb="9">
      <t>キンムサキ</t>
    </rPh>
    <rPh sb="11" eb="12">
      <t>カン</t>
    </rPh>
    <rPh sb="14" eb="16">
      <t>ジコウ</t>
    </rPh>
    <phoneticPr fontId="1"/>
  </si>
  <si>
    <t>オカヤマシキタクツシマ3-3-3</t>
    <phoneticPr fontId="1"/>
  </si>
  <si>
    <t>基礎年金番号</t>
    <rPh sb="0" eb="4">
      <t>キソネンキン</t>
    </rPh>
    <rPh sb="4" eb="6">
      <t>バンゴウ</t>
    </rPh>
    <phoneticPr fontId="1"/>
  </si>
  <si>
    <t>兼業の有無</t>
    <rPh sb="0" eb="2">
      <t>ケンギョウ</t>
    </rPh>
    <rPh sb="3" eb="5">
      <t>ウム</t>
    </rPh>
    <phoneticPr fontId="1"/>
  </si>
  <si>
    <t>有</t>
  </si>
  <si>
    <t>事業所名</t>
    <rPh sb="0" eb="3">
      <t>ジギョウショ</t>
    </rPh>
    <rPh sb="3" eb="4">
      <t>メイ</t>
    </rPh>
    <phoneticPr fontId="1"/>
  </si>
  <si>
    <t>共済研究所</t>
    <rPh sb="0" eb="2">
      <t>キョウサイ</t>
    </rPh>
    <rPh sb="2" eb="5">
      <t>ケンキュウショ</t>
    </rPh>
    <phoneticPr fontId="1"/>
  </si>
  <si>
    <t>←兼業先で健康保険加入の予定がある場合に入力</t>
    <rPh sb="1" eb="3">
      <t>ケンギョウ</t>
    </rPh>
    <rPh sb="3" eb="4">
      <t>サキ</t>
    </rPh>
    <rPh sb="5" eb="7">
      <t>ケンコウ</t>
    </rPh>
    <rPh sb="7" eb="9">
      <t>ホケン</t>
    </rPh>
    <rPh sb="9" eb="11">
      <t>カニュウ</t>
    </rPh>
    <rPh sb="12" eb="14">
      <t>ヨテイ</t>
    </rPh>
    <rPh sb="17" eb="19">
      <t>バアイ</t>
    </rPh>
    <rPh sb="20" eb="22">
      <t>ニュウリョク</t>
    </rPh>
    <phoneticPr fontId="1"/>
  </si>
  <si>
    <t>資格取得前の勤務先に
関する事項</t>
    <phoneticPr fontId="1"/>
  </si>
  <si>
    <t>　氏名(戸籍の氏名）　</t>
    <rPh sb="1" eb="3">
      <t>シメイ</t>
    </rPh>
    <rPh sb="4" eb="6">
      <t>コセキ</t>
    </rPh>
    <rPh sb="7" eb="9">
      <t>シメイ</t>
    </rPh>
    <phoneticPr fontId="1"/>
  </si>
  <si>
    <t>氏名（戸籍上の氏名）</t>
    <rPh sb="0" eb="2">
      <t>シメイ</t>
    </rPh>
    <rPh sb="3" eb="6">
      <t>コセキジョウ</t>
    </rPh>
    <rPh sb="7" eb="9">
      <t>シメイ</t>
    </rPh>
    <phoneticPr fontId="1"/>
  </si>
  <si>
    <t>←戸籍上の氏名を入力</t>
    <rPh sb="1" eb="4">
      <t>コセキジョウ</t>
    </rPh>
    <rPh sb="5" eb="7">
      <t>シメイ</t>
    </rPh>
    <rPh sb="8" eb="10">
      <t>ニュウリョク</t>
    </rPh>
    <phoneticPr fontId="1"/>
  </si>
  <si>
    <t>←届出年月日を入力</t>
    <rPh sb="1" eb="3">
      <t>トドケデ</t>
    </rPh>
    <rPh sb="3" eb="6">
      <t>ネンガッピ</t>
    </rPh>
    <rPh sb="7" eb="9">
      <t>ニュウリョク</t>
    </rPh>
    <phoneticPr fontId="1"/>
  </si>
  <si>
    <t>記入例</t>
    <rPh sb="0" eb="2">
      <t>キニュウ</t>
    </rPh>
    <rPh sb="2" eb="3">
      <t>レイ</t>
    </rPh>
    <phoneticPr fontId="1"/>
  </si>
  <si>
    <t>岡</t>
    <rPh sb="0" eb="1">
      <t>オカ</t>
    </rPh>
    <phoneticPr fontId="1"/>
  </si>
  <si>
    <t>山</t>
    <rPh sb="0" eb="1">
      <t>ヤマ</t>
    </rPh>
    <phoneticPr fontId="1"/>
  </si>
  <si>
    <t>オカダイ</t>
  </si>
  <si>
    <t>タロウ</t>
  </si>
  <si>
    <t>男</t>
  </si>
  <si>
    <t>岡大</t>
  </si>
  <si>
    <t>太郎</t>
  </si>
  <si>
    <t>共済研究所</t>
  </si>
  <si>
    <t/>
  </si>
  <si>
    <t>男・女</t>
  </si>
  <si>
    <t>　　　年　　　　月　　　　日</t>
  </si>
  <si>
    <t xml:space="preserve">  　　　　年　　　　月　　　　日</t>
  </si>
  <si>
    <t>有　・　無</t>
  </si>
  <si>
    <t>←選択する。岡山大学以外で収入を得ている場合は「有」、「有」の場合は事業所名を入力。</t>
    <rPh sb="1" eb="3">
      <t>センタク</t>
    </rPh>
    <rPh sb="6" eb="10">
      <t>オカヤマダイガク</t>
    </rPh>
    <rPh sb="10" eb="12">
      <t>イガイ</t>
    </rPh>
    <rPh sb="13" eb="15">
      <t>シュウニュウ</t>
    </rPh>
    <rPh sb="16" eb="17">
      <t>エ</t>
    </rPh>
    <rPh sb="20" eb="22">
      <t>バアイ</t>
    </rPh>
    <rPh sb="24" eb="25">
      <t>アリ</t>
    </rPh>
    <rPh sb="28" eb="29">
      <t>アリ</t>
    </rPh>
    <rPh sb="31" eb="33">
      <t>バアイ</t>
    </rPh>
    <rPh sb="34" eb="38">
      <t>ジギョウショメイ</t>
    </rPh>
    <rPh sb="39" eb="41">
      <t>ニュウリョク</t>
    </rPh>
    <phoneticPr fontId="1"/>
  </si>
  <si>
    <r>
      <t>←文部科学省共</t>
    </r>
    <r>
      <rPr>
        <b/>
        <sz val="11"/>
        <rFont val="ＭＳ Ｐ明朝"/>
        <family val="1"/>
        <charset val="128"/>
      </rPr>
      <t>短期</t>
    </r>
    <r>
      <rPr>
        <sz val="11"/>
        <rFont val="ＭＳ Ｐ明朝"/>
        <family val="1"/>
        <charset val="128"/>
      </rPr>
      <t>済組合員となった日を入力</t>
    </r>
    <rPh sb="1" eb="3">
      <t>モンブ</t>
    </rPh>
    <rPh sb="3" eb="6">
      <t>カガクショウ</t>
    </rPh>
    <rPh sb="6" eb="7">
      <t>トモ</t>
    </rPh>
    <rPh sb="7" eb="9">
      <t>タンキ</t>
    </rPh>
    <rPh sb="9" eb="10">
      <t>ス</t>
    </rPh>
    <rPh sb="10" eb="12">
      <t>クミアイ</t>
    </rPh>
    <rPh sb="12" eb="13">
      <t>イン</t>
    </rPh>
    <rPh sb="17" eb="18">
      <t>ヒ</t>
    </rPh>
    <rPh sb="19" eb="21">
      <t>ニュウリョク</t>
    </rPh>
    <phoneticPr fontId="1"/>
  </si>
  <si>
    <t>基礎年金番号</t>
    <phoneticPr fontId="1"/>
  </si>
  <si>
    <t>-</t>
    <phoneticPr fontId="1"/>
  </si>
  <si>
    <t>個人番号
（マイナンバー）</t>
    <rPh sb="0" eb="4">
      <t>コジンバンゴウ</t>
    </rPh>
    <phoneticPr fontId="1"/>
  </si>
  <si>
    <t>短期組合員資格取得届</t>
    <rPh sb="0" eb="2">
      <t>タンキ</t>
    </rPh>
    <rPh sb="2" eb="5">
      <t>クミアイイン</t>
    </rPh>
    <rPh sb="5" eb="7">
      <t>シカク</t>
    </rPh>
    <rPh sb="7" eb="9">
      <t>シュトク</t>
    </rPh>
    <rPh sb="9" eb="10">
      <t>トドケ</t>
    </rPh>
    <phoneticPr fontId="1"/>
  </si>
  <si>
    <t>出納役</t>
    <phoneticPr fontId="1"/>
  </si>
  <si>
    <t>委任</t>
    <phoneticPr fontId="1"/>
  </si>
  <si>
    <t>支部長</t>
    <phoneticPr fontId="1"/>
  </si>
  <si>
    <t>フリガナ</t>
    <phoneticPr fontId="1"/>
  </si>
  <si>
    <r>
      <t xml:space="preserve">兼業の有無
</t>
    </r>
    <r>
      <rPr>
        <sz val="10"/>
        <rFont val="ＭＳ Ｐ明朝"/>
        <family val="1"/>
        <charset val="128"/>
      </rPr>
      <t>＊本務以外で給与を</t>
    </r>
    <r>
      <rPr>
        <sz val="12"/>
        <rFont val="ＭＳ Ｐ明朝"/>
        <family val="1"/>
        <charset val="128"/>
      </rPr>
      <t xml:space="preserve">
</t>
    </r>
    <r>
      <rPr>
        <sz val="10"/>
        <rFont val="ＭＳ Ｐ明朝"/>
        <family val="1"/>
        <charset val="128"/>
      </rPr>
      <t>得ている場合は「有」</t>
    </r>
    <rPh sb="0" eb="2">
      <t>ケンギョウ</t>
    </rPh>
    <rPh sb="3" eb="5">
      <t>ウム</t>
    </rPh>
    <rPh sb="7" eb="11">
      <t>ホンムイガイ</t>
    </rPh>
    <rPh sb="12" eb="14">
      <t>キュウヨ</t>
    </rPh>
    <rPh sb="16" eb="17">
      <t>エ</t>
    </rPh>
    <rPh sb="20" eb="22">
      <t>バアイ</t>
    </rPh>
    <rPh sb="24" eb="25">
      <t>ア</t>
    </rPh>
    <phoneticPr fontId="1"/>
  </si>
  <si>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1"/>
  </si>
  <si>
    <t>令和　　　　年　　　　月　　　　日</t>
    <rPh sb="0" eb="2">
      <t>レイワ</t>
    </rPh>
    <rPh sb="6" eb="7">
      <t>ネン</t>
    </rPh>
    <rPh sb="11" eb="12">
      <t>ガツ</t>
    </rPh>
    <rPh sb="16" eb="17">
      <t>ニチ</t>
    </rPh>
    <phoneticPr fontId="1"/>
  </si>
  <si>
    <t>＊兼業「有」の場合
事業所名</t>
    <rPh sb="1" eb="3">
      <t>ケンギョウ</t>
    </rPh>
    <rPh sb="4" eb="5">
      <t>ア</t>
    </rPh>
    <rPh sb="7" eb="9">
      <t>バアイ</t>
    </rPh>
    <rPh sb="10" eb="13">
      <t>ジギョウショ</t>
    </rPh>
    <rPh sb="13" eb="14">
      <t>メイ</t>
    </rPh>
    <phoneticPr fontId="1"/>
  </si>
  <si>
    <t>加　　　　　入　　　　　日
（兼業先での保険加入予定日）</t>
    <rPh sb="0" eb="1">
      <t>カ</t>
    </rPh>
    <rPh sb="6" eb="7">
      <t>ニュウ</t>
    </rPh>
    <rPh sb="12" eb="13">
      <t>ニチ</t>
    </rPh>
    <rPh sb="15" eb="18">
      <t>ケンギョウサキ</t>
    </rPh>
    <rPh sb="20" eb="22">
      <t>ホケン</t>
    </rPh>
    <rPh sb="22" eb="24">
      <t>カニュウ</t>
    </rPh>
    <rPh sb="24" eb="27">
      <t>ヨテイビ</t>
    </rPh>
    <phoneticPr fontId="1"/>
  </si>
  <si>
    <t>職員番号（８桁）</t>
    <rPh sb="0" eb="4">
      <t>ショクインバンゴウ</t>
    </rPh>
    <rPh sb="6" eb="7">
      <t>ケタ</t>
    </rPh>
    <phoneticPr fontId="1"/>
  </si>
  <si>
    <t>組合員証番号</t>
    <rPh sb="0" eb="6">
      <t>クミアイインショウバンゴウ</t>
    </rPh>
    <phoneticPr fontId="1"/>
  </si>
  <si>
    <t>備　　　　　考</t>
    <rPh sb="0" eb="1">
      <t>ビ</t>
    </rPh>
    <rPh sb="6" eb="7">
      <t>コウ</t>
    </rPh>
    <phoneticPr fontId="1"/>
  </si>
  <si>
    <t>部　局　検　印</t>
    <rPh sb="0" eb="1">
      <t>ブ</t>
    </rPh>
    <rPh sb="2" eb="3">
      <t>キョク</t>
    </rPh>
    <rPh sb="4" eb="5">
      <t>ケン</t>
    </rPh>
    <rPh sb="6" eb="7">
      <t>イン</t>
    </rPh>
    <phoneticPr fontId="1"/>
  </si>
  <si>
    <t>無</t>
    <rPh sb="0" eb="1">
      <t>ナ</t>
    </rPh>
    <phoneticPr fontId="1"/>
  </si>
  <si>
    <t>有</t>
    <rPh sb="0" eb="1">
      <t>ア</t>
    </rPh>
    <phoneticPr fontId="1"/>
  </si>
  <si>
    <t>本人確認</t>
    <rPh sb="0" eb="2">
      <t>ホンニン</t>
    </rPh>
    <rPh sb="2" eb="4">
      <t>カクニン</t>
    </rPh>
    <phoneticPr fontId="1"/>
  </si>
  <si>
    <t xml:space="preserve">【注意】　岡山大学にマイナンバー未提出の場合は，マイナンバー関係書類と一緒に提出													</t>
    <rPh sb="5" eb="7">
      <t>オカヤマ</t>
    </rPh>
    <rPh sb="7" eb="9">
      <t>ダイガク</t>
    </rPh>
    <rPh sb="16" eb="19">
      <t>ミテイシュツ</t>
    </rPh>
    <rPh sb="20" eb="22">
      <t>バアイ</t>
    </rPh>
    <rPh sb="30" eb="32">
      <t>カンケイ</t>
    </rPh>
    <rPh sb="32" eb="34">
      <t>ショルイ</t>
    </rPh>
    <rPh sb="35" eb="37">
      <t>イッショ</t>
    </rPh>
    <rPh sb="38" eb="40">
      <t>テイシュツ</t>
    </rPh>
    <phoneticPr fontId="1"/>
  </si>
  <si>
    <r>
      <rPr>
        <sz val="12"/>
        <rFont val="ＭＳ Ｐ明朝"/>
        <family val="1"/>
        <charset val="128"/>
      </rPr>
      <t>マイナンバー届出書</t>
    </r>
    <r>
      <rPr>
        <sz val="14"/>
        <rFont val="ＭＳ Ｐ明朝"/>
        <family val="1"/>
        <charset val="128"/>
      </rPr>
      <t xml:space="preserve">
</t>
    </r>
    <r>
      <rPr>
        <sz val="10"/>
        <rFont val="ＭＳ Ｐ明朝"/>
        <family val="1"/>
        <charset val="128"/>
      </rPr>
      <t xml:space="preserve">（マイナンバー提出用封筒に同封）
</t>
    </r>
    <r>
      <rPr>
        <sz val="12"/>
        <rFont val="ＭＳ Ｐ明朝"/>
        <family val="1"/>
        <charset val="128"/>
      </rPr>
      <t>既登録のマイナンバー</t>
    </r>
    <rPh sb="6" eb="9">
      <t>トドケデショ</t>
    </rPh>
    <rPh sb="17" eb="20">
      <t>テイシュツヨウ</t>
    </rPh>
    <rPh sb="20" eb="22">
      <t>フウトウ</t>
    </rPh>
    <rPh sb="23" eb="25">
      <t>ドウフウ</t>
    </rPh>
    <rPh sb="27" eb="30">
      <t>キトウロク</t>
    </rPh>
    <phoneticPr fontId="1"/>
  </si>
  <si>
    <r>
      <t xml:space="preserve">資格確認書
</t>
    </r>
    <r>
      <rPr>
        <sz val="8"/>
        <rFont val="UD デジタル 教科書体 NP-R"/>
        <family val="1"/>
        <charset val="128"/>
      </rPr>
      <t>（いずれかにチェック）</t>
    </r>
    <rPh sb="0" eb="5">
      <t>シカクカクニンショ</t>
    </rPh>
    <phoneticPr fontId="1"/>
  </si>
  <si>
    <t>不要（マイナ保険証を利用する）</t>
    <rPh sb="0" eb="2">
      <t>フヨウ</t>
    </rPh>
    <phoneticPr fontId="31"/>
  </si>
  <si>
    <t>必要（マイナ保険証が利用できない）</t>
    <rPh sb="0" eb="2">
      <t>ヒツヨウ</t>
    </rPh>
    <phoneticPr fontId="31"/>
  </si>
  <si>
    <t>住所
（住民票の住所）</t>
    <rPh sb="4" eb="7">
      <t>ジュウミンヒョウ</t>
    </rPh>
    <phoneticPr fontId="1"/>
  </si>
  <si>
    <t>国民健康保険</t>
    <rPh sb="0" eb="6">
      <t>コクミンケンコウホケン</t>
    </rPh>
    <phoneticPr fontId="1"/>
  </si>
  <si>
    <t>Ver.202502</t>
    <phoneticPr fontId="1"/>
  </si>
  <si>
    <t>国民健康保険</t>
    <rPh sb="0" eb="6">
      <t>コクミンケンコウホケン</t>
    </rPh>
    <phoneticPr fontId="1"/>
  </si>
  <si>
    <t>999999999999</t>
    <phoneticPr fontId="1"/>
  </si>
  <si>
    <t>←7桁で入力</t>
    <rPh sb="2" eb="3">
      <t>ケタ</t>
    </rPh>
    <rPh sb="4" eb="6">
      <t>ニュウリョク</t>
    </rPh>
    <phoneticPr fontId="1"/>
  </si>
  <si>
    <t>←12桁で入力</t>
    <rPh sb="3" eb="4">
      <t>ケタ</t>
    </rPh>
    <rPh sb="5" eb="7">
      <t>ニュウリョク</t>
    </rPh>
    <phoneticPr fontId="1"/>
  </si>
  <si>
    <t>←10桁で入力</t>
    <rPh sb="3" eb="4">
      <t>ケタ</t>
    </rPh>
    <rPh sb="5" eb="7">
      <t>ニュウリョク</t>
    </rPh>
    <phoneticPr fontId="1"/>
  </si>
  <si>
    <t>1234567890</t>
    <phoneticPr fontId="1"/>
  </si>
  <si>
    <t>岡大</t>
    <rPh sb="0" eb="2">
      <t>オカダイ</t>
    </rPh>
    <phoneticPr fontId="1"/>
  </si>
  <si>
    <t>岡山市北区津島3-3-3</t>
    <phoneticPr fontId="1"/>
  </si>
  <si>
    <t>オカヤマシキタクツシマ</t>
    <phoneticPr fontId="1"/>
  </si>
  <si>
    <t>岡山市北区津島中3-3-3</t>
    <rPh sb="7" eb="8">
      <t>ナカ</t>
    </rPh>
    <phoneticPr fontId="1"/>
  </si>
  <si>
    <t>0082</t>
    <phoneticPr fontId="1"/>
  </si>
  <si>
    <t>←</t>
    <phoneticPr fontId="1"/>
  </si>
  <si>
    <t>新規採用者等で、家族の扶養に</t>
    <rPh sb="0" eb="2">
      <t>シンキ</t>
    </rPh>
    <rPh sb="2" eb="4">
      <t>サイヨウ</t>
    </rPh>
    <rPh sb="4" eb="5">
      <t>シャ</t>
    </rPh>
    <rPh sb="5" eb="6">
      <t>トウ</t>
    </rPh>
    <rPh sb="8" eb="10">
      <t>カゾク</t>
    </rPh>
    <phoneticPr fontId="1"/>
  </si>
  <si>
    <t>入っていた場合は、「家族の扶養」と入力</t>
    <rPh sb="10" eb="12">
      <t>カゾク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</si>
</sst>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DBNum3]ggge&quot;年&quot;m&quot;月&quot;d&quot;日&quot;\ "/>
    <numFmt numFmtId="178" formatCode="\=\J\Is\(&quot;文&quot;&quot;字&quot;&quot;列&quot;\)\ "/>
    <numFmt numFmtId="179" formatCode="&quot;〒&quot;###\-####"/>
  </numFmts>
  <fonts count="32"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2"/>
      <name val="ＭＳ Ｐ明朝"/>
      <family val="1"/>
      <charset val="128"/>
    </font>
    <font>
      <sz val="16"/>
      <name val="ＭＳ Ｐ明朝"/>
      <family val="1"/>
      <charset val="128"/>
    </font>
    <font>
      <sz val="22"/>
      <name val="ＭＳ Ｐ明朝"/>
      <family val="1"/>
      <charset val="128"/>
    </font>
    <font>
      <b/>
      <sz val="18"/>
      <name val="ＭＳ Ｐ明朝"/>
      <family val="1"/>
      <charset val="128"/>
    </font>
    <font>
      <sz val="9"/>
      <name val="UD デジタル 教科書体 NK-R"/>
      <family val="1"/>
      <charset val="128"/>
    </font>
    <font>
      <sz val="12"/>
      <name val="UD デジタル 教科書体 NK-R"/>
      <family val="1"/>
      <charset val="128"/>
    </font>
    <font>
      <sz val="14"/>
      <name val="UD デジタル 教科書体 NK-R"/>
      <family val="1"/>
      <charset val="128"/>
    </font>
    <font>
      <sz val="11"/>
      <name val="UD デジタル 教科書体 NK-R"/>
      <family val="1"/>
      <charset val="128"/>
    </font>
    <font>
      <sz val="7"/>
      <name val="ＭＳ Ｐ明朝"/>
      <family val="1"/>
      <charset val="128"/>
    </font>
    <font>
      <b/>
      <sz val="16"/>
      <name val="ＭＳ Ｐ明朝"/>
      <family val="1"/>
      <charset val="128"/>
    </font>
    <font>
      <sz val="16"/>
      <name val="UD デジタル 教科書体 NK-R"/>
      <family val="1"/>
      <charset val="128"/>
    </font>
    <font>
      <sz val="6.5"/>
      <name val="ＭＳ Ｐ明朝"/>
      <family val="1"/>
      <charset val="128"/>
    </font>
    <font>
      <sz val="6.5"/>
      <color theme="1"/>
      <name val="ＤＦ平成明朝体W3"/>
      <family val="1"/>
      <charset val="128"/>
    </font>
    <font>
      <b/>
      <sz val="11"/>
      <name val="ＭＳ Ｐ明朝"/>
      <family val="1"/>
      <charset val="128"/>
    </font>
    <font>
      <sz val="22"/>
      <name val="HGSｺﾞｼｯｸM"/>
      <family val="3"/>
      <charset val="128"/>
    </font>
    <font>
      <sz val="9"/>
      <color rgb="FFFF0000"/>
      <name val="ＭＳ Ｐ明朝"/>
      <family val="1"/>
      <charset val="128"/>
    </font>
    <font>
      <sz val="11"/>
      <color rgb="FFFF0000"/>
      <name val="ＭＳ Ｐ明朝"/>
      <family val="1"/>
      <charset val="128"/>
    </font>
    <font>
      <sz val="14"/>
      <name val="ＭＳ 明朝"/>
      <family val="1"/>
      <charset val="128"/>
    </font>
    <font>
      <b/>
      <sz val="14"/>
      <name val="ＭＳ 明朝"/>
      <family val="1"/>
      <charset val="128"/>
    </font>
    <font>
      <sz val="11.5"/>
      <name val="ＭＳ Ｐ明朝"/>
      <family val="1"/>
      <charset val="128"/>
    </font>
    <font>
      <sz val="18"/>
      <name val="UD デジタル 教科書体 NK-R"/>
      <family val="1"/>
      <charset val="128"/>
    </font>
    <font>
      <sz val="11"/>
      <name val="ＭＳ Ｐゴシック"/>
      <family val="3"/>
      <charset val="128"/>
    </font>
    <font>
      <sz val="11"/>
      <name val="UD デジタル 教科書体 NP-R"/>
      <family val="1"/>
      <charset val="128"/>
    </font>
    <font>
      <sz val="8"/>
      <name val="UD デジタル 教科書体 NP-R"/>
      <family val="1"/>
      <charset val="128"/>
    </font>
    <font>
      <sz val="6"/>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s>
  <borders count="56">
    <border>
      <left/>
      <right/>
      <top/>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medium">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right style="medium">
        <color indexed="64"/>
      </right>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8" fillId="0" borderId="0">
      <alignment vertical="center"/>
    </xf>
  </cellStyleXfs>
  <cellXfs count="811">
    <xf numFmtId="0" fontId="0" fillId="0" borderId="0" xfId="0">
      <alignment vertical="center"/>
    </xf>
    <xf numFmtId="0" fontId="0" fillId="0" borderId="0" xfId="0" applyProtection="1">
      <alignment vertical="center"/>
      <protection locked="0"/>
    </xf>
    <xf numFmtId="0" fontId="2" fillId="0" borderId="0" xfId="0" applyFont="1" applyFill="1" applyBorder="1" applyAlignment="1" applyProtection="1">
      <alignment vertical="center"/>
      <protection locked="0"/>
    </xf>
    <xf numFmtId="0" fontId="10" fillId="0" borderId="37"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7" fillId="0" borderId="39" xfId="0" applyFont="1" applyFill="1" applyBorder="1" applyAlignment="1" applyProtection="1">
      <alignment vertical="center"/>
      <protection locked="0"/>
    </xf>
    <xf numFmtId="176" fontId="7" fillId="0" borderId="39" xfId="0" applyNumberFormat="1" applyFont="1" applyFill="1" applyBorder="1" applyAlignment="1" applyProtection="1">
      <alignment vertical="center" wrapText="1"/>
      <protection locked="0"/>
    </xf>
    <xf numFmtId="176" fontId="7" fillId="0" borderId="14" xfId="0" applyNumberFormat="1" applyFont="1" applyFill="1" applyBorder="1" applyAlignment="1" applyProtection="1">
      <alignment vertical="center" wrapText="1"/>
      <protection locked="0"/>
    </xf>
    <xf numFmtId="0" fontId="7" fillId="0" borderId="14" xfId="0" applyFont="1" applyFill="1" applyBorder="1" applyAlignment="1" applyProtection="1">
      <alignment vertical="center" wrapText="1"/>
      <protection locked="0"/>
    </xf>
    <xf numFmtId="0" fontId="7" fillId="0" borderId="14"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0" fontId="12" fillId="0" borderId="4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7" fillId="0" borderId="18" xfId="0" applyFont="1" applyFill="1" applyBorder="1" applyAlignment="1" applyProtection="1">
      <alignment vertical="center"/>
      <protection locked="0"/>
    </xf>
    <xf numFmtId="176" fontId="7" fillId="0" borderId="41" xfId="0" applyNumberFormat="1" applyFont="1" applyFill="1" applyBorder="1" applyAlignment="1" applyProtection="1">
      <alignment vertical="center" wrapText="1"/>
      <protection locked="0"/>
    </xf>
    <xf numFmtId="176" fontId="7" fillId="0" borderId="26" xfId="0" applyNumberFormat="1" applyFont="1" applyFill="1" applyBorder="1" applyAlignment="1" applyProtection="1">
      <alignment vertical="center" wrapText="1"/>
      <protection locked="0"/>
    </xf>
    <xf numFmtId="0" fontId="7" fillId="0" borderId="26" xfId="0" applyFont="1" applyFill="1" applyBorder="1" applyAlignment="1" applyProtection="1">
      <alignment vertical="center"/>
      <protection locked="0"/>
    </xf>
    <xf numFmtId="0" fontId="12" fillId="0" borderId="26" xfId="0" applyFont="1" applyFill="1" applyBorder="1" applyAlignment="1" applyProtection="1">
      <alignment vertical="center"/>
      <protection locked="0"/>
    </xf>
    <xf numFmtId="0" fontId="12" fillId="0" borderId="42" xfId="0" applyFont="1" applyFill="1" applyBorder="1" applyAlignment="1" applyProtection="1">
      <alignment vertical="center"/>
      <protection locked="0"/>
    </xf>
    <xf numFmtId="0" fontId="2" fillId="0" borderId="39" xfId="0" applyFont="1" applyFill="1" applyBorder="1" applyAlignment="1" applyProtection="1">
      <alignment vertical="center"/>
      <protection locked="0"/>
    </xf>
    <xf numFmtId="0" fontId="7" fillId="0" borderId="40" xfId="0" applyFont="1" applyFill="1" applyBorder="1" applyAlignment="1" applyProtection="1">
      <alignment vertical="center"/>
      <protection locked="0"/>
    </xf>
    <xf numFmtId="0" fontId="2" fillId="0" borderId="18"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17" xfId="0" applyFont="1" applyFill="1" applyBorder="1" applyAlignment="1" applyProtection="1">
      <alignment vertical="center"/>
      <protection locked="0"/>
    </xf>
    <xf numFmtId="0" fontId="2" fillId="0" borderId="41" xfId="0" applyFont="1" applyFill="1" applyBorder="1" applyAlignment="1" applyProtection="1">
      <alignment vertical="center"/>
      <protection locked="0"/>
    </xf>
    <xf numFmtId="0" fontId="7" fillId="0" borderId="42" xfId="0" applyFont="1" applyFill="1" applyBorder="1" applyAlignment="1" applyProtection="1">
      <alignment vertical="center"/>
      <protection locked="0"/>
    </xf>
    <xf numFmtId="0" fontId="7" fillId="0" borderId="37"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178" fontId="12" fillId="0" borderId="14" xfId="0" applyNumberFormat="1" applyFont="1" applyFill="1" applyBorder="1" applyAlignment="1" applyProtection="1">
      <alignment vertical="center"/>
      <protection locked="0"/>
    </xf>
    <xf numFmtId="178" fontId="12" fillId="0" borderId="40" xfId="0" applyNumberFormat="1" applyFont="1" applyFill="1" applyBorder="1" applyAlignment="1" applyProtection="1">
      <alignment vertical="center"/>
      <protection locked="0"/>
    </xf>
    <xf numFmtId="0" fontId="14" fillId="0" borderId="0" xfId="0" applyFont="1" applyFill="1" applyBorder="1" applyAlignment="1" applyProtection="1">
      <alignment horizontal="center" vertical="center"/>
      <protection locked="0"/>
    </xf>
    <xf numFmtId="178" fontId="12" fillId="0" borderId="0" xfId="0" applyNumberFormat="1" applyFont="1" applyFill="1" applyBorder="1" applyAlignment="1" applyProtection="1">
      <alignment vertical="center"/>
      <protection locked="0"/>
    </xf>
    <xf numFmtId="178" fontId="12" fillId="0" borderId="17" xfId="0" applyNumberFormat="1" applyFont="1" applyFill="1" applyBorder="1" applyAlignment="1" applyProtection="1">
      <alignment vertical="center"/>
      <protection locked="0"/>
    </xf>
    <xf numFmtId="178" fontId="13" fillId="0" borderId="26" xfId="0" applyNumberFormat="1" applyFont="1" applyFill="1" applyBorder="1" applyAlignment="1" applyProtection="1">
      <alignment vertical="center"/>
      <protection locked="0"/>
    </xf>
    <xf numFmtId="178" fontId="13" fillId="0" borderId="42" xfId="0" applyNumberFormat="1" applyFont="1" applyFill="1" applyBorder="1" applyAlignment="1" applyProtection="1">
      <alignment vertical="center"/>
      <protection locked="0"/>
    </xf>
    <xf numFmtId="0" fontId="15" fillId="0" borderId="39" xfId="0" applyFont="1" applyFill="1" applyBorder="1" applyAlignment="1" applyProtection="1">
      <alignment vertical="center" wrapText="1"/>
      <protection locked="0"/>
    </xf>
    <xf numFmtId="0" fontId="2" fillId="0" borderId="40" xfId="0" applyFont="1" applyFill="1" applyBorder="1" applyAlignment="1" applyProtection="1">
      <alignment vertical="center"/>
      <protection locked="0"/>
    </xf>
    <xf numFmtId="0" fontId="15" fillId="0" borderId="41" xfId="0" applyFont="1" applyFill="1" applyBorder="1" applyAlignment="1" applyProtection="1">
      <alignment vertical="center" wrapText="1"/>
      <protection locked="0"/>
    </xf>
    <xf numFmtId="0" fontId="2" fillId="0" borderId="42" xfId="0" applyFont="1" applyFill="1" applyBorder="1" applyAlignment="1" applyProtection="1">
      <alignment vertical="center"/>
      <protection locked="0"/>
    </xf>
    <xf numFmtId="0" fontId="15" fillId="0" borderId="18" xfId="0" applyFont="1" applyFill="1" applyBorder="1" applyAlignment="1" applyProtection="1">
      <alignment vertical="center" wrapText="1"/>
      <protection locked="0"/>
    </xf>
    <xf numFmtId="0" fontId="2" fillId="0" borderId="17" xfId="0" applyFont="1" applyFill="1" applyBorder="1" applyAlignment="1" applyProtection="1">
      <alignment vertical="center"/>
      <protection locked="0"/>
    </xf>
    <xf numFmtId="0" fontId="15" fillId="0" borderId="51" xfId="0" applyFont="1" applyFill="1" applyBorder="1" applyAlignment="1" applyProtection="1">
      <alignment vertical="center" wrapText="1"/>
      <protection locked="0"/>
    </xf>
    <xf numFmtId="0" fontId="2" fillId="0" borderId="20" xfId="0" applyFont="1" applyFill="1" applyBorder="1" applyAlignment="1" applyProtection="1">
      <alignment vertical="center"/>
      <protection locked="0"/>
    </xf>
    <xf numFmtId="0" fontId="0" fillId="0" borderId="52" xfId="0" applyBorder="1" applyProtection="1">
      <alignment vertical="center"/>
      <protection locked="0"/>
    </xf>
    <xf numFmtId="0" fontId="2" fillId="0" borderId="28"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15" fillId="0" borderId="53" xfId="0" applyFont="1" applyFill="1" applyBorder="1" applyAlignment="1" applyProtection="1">
      <alignment vertical="center" wrapText="1"/>
      <protection locked="0"/>
    </xf>
    <xf numFmtId="0" fontId="2" fillId="0" borderId="2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0" fillId="0" borderId="26" xfId="0" applyBorder="1" applyProtection="1">
      <alignment vertical="center"/>
      <protection locked="0"/>
    </xf>
    <xf numFmtId="177" fontId="12" fillId="0" borderId="26" xfId="0" applyNumberFormat="1" applyFont="1" applyFill="1" applyBorder="1" applyAlignment="1" applyProtection="1">
      <alignment vertical="center"/>
      <protection locked="0"/>
    </xf>
    <xf numFmtId="0" fontId="5" fillId="0" borderId="26" xfId="0" applyFont="1" applyFill="1" applyBorder="1" applyAlignment="1" applyProtection="1">
      <alignment vertical="center"/>
      <protection locked="0"/>
    </xf>
    <xf numFmtId="0" fontId="18" fillId="0" borderId="26" xfId="0" applyFont="1" applyFill="1" applyBorder="1" applyAlignment="1" applyProtection="1">
      <alignment horizontal="left" vertical="center"/>
      <protection locked="0"/>
    </xf>
    <xf numFmtId="0" fontId="18" fillId="0" borderId="26" xfId="0" applyFont="1" applyFill="1" applyBorder="1" applyAlignment="1" applyProtection="1">
      <alignment horizontal="right" vertical="center"/>
      <protection locked="0"/>
    </xf>
    <xf numFmtId="0" fontId="19" fillId="0" borderId="26" xfId="0" applyFont="1" applyBorder="1" applyAlignment="1" applyProtection="1">
      <alignment vertical="center"/>
      <protection locked="0"/>
    </xf>
    <xf numFmtId="0" fontId="19" fillId="0" borderId="26" xfId="0" applyFont="1" applyBorder="1" applyAlignment="1" applyProtection="1">
      <protection locked="0"/>
    </xf>
    <xf numFmtId="0" fontId="18" fillId="0" borderId="26"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7" fillId="0" borderId="14" xfId="0" applyFont="1" applyFill="1" applyBorder="1" applyAlignment="1" applyProtection="1">
      <alignment vertical="center" textRotation="255"/>
      <protection locked="0"/>
    </xf>
    <xf numFmtId="0" fontId="0" fillId="0" borderId="14" xfId="0" applyBorder="1" applyProtection="1">
      <alignment vertical="center"/>
      <protection locked="0"/>
    </xf>
    <xf numFmtId="0" fontId="0" fillId="0" borderId="40" xfId="0" applyBorder="1" applyProtection="1">
      <alignment vertical="center"/>
      <protection locked="0"/>
    </xf>
    <xf numFmtId="0" fontId="4" fillId="0" borderId="39"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7" fillId="0" borderId="0" xfId="0" applyFont="1" applyFill="1" applyBorder="1" applyAlignment="1" applyProtection="1">
      <alignment vertical="center" textRotation="255"/>
      <protection locked="0"/>
    </xf>
    <xf numFmtId="0" fontId="0" fillId="0" borderId="0"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7" fillId="0" borderId="0" xfId="0" applyFont="1" applyFill="1" applyBorder="1" applyAlignment="1" applyProtection="1">
      <alignment vertical="top"/>
      <protection locked="0"/>
    </xf>
    <xf numFmtId="0" fontId="2" fillId="0" borderId="0" xfId="0" applyFont="1" applyFill="1" applyBorder="1" applyAlignment="1" applyProtection="1">
      <alignment vertical="top"/>
      <protection locked="0"/>
    </xf>
    <xf numFmtId="0" fontId="4" fillId="0" borderId="18"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4" fillId="0" borderId="40" xfId="0" applyFont="1" applyFill="1" applyBorder="1" applyAlignment="1" applyProtection="1">
      <alignment vertical="center"/>
      <protection locked="0"/>
    </xf>
    <xf numFmtId="0" fontId="6" fillId="0" borderId="0" xfId="0" applyFont="1" applyFill="1" applyBorder="1" applyAlignment="1" applyProtection="1">
      <protection locked="0"/>
    </xf>
    <xf numFmtId="0" fontId="2" fillId="0" borderId="0" xfId="0" applyFont="1" applyFill="1" applyBorder="1" applyAlignment="1" applyProtection="1">
      <protection locked="0"/>
    </xf>
    <xf numFmtId="0" fontId="4" fillId="0" borderId="17" xfId="0" applyFont="1" applyFill="1" applyBorder="1" applyAlignment="1" applyProtection="1">
      <alignment vertical="center"/>
      <protection locked="0"/>
    </xf>
    <xf numFmtId="0" fontId="4" fillId="0" borderId="26" xfId="0" applyFont="1" applyFill="1" applyBorder="1" applyAlignment="1" applyProtection="1">
      <alignment vertical="center"/>
      <protection locked="0"/>
    </xf>
    <xf numFmtId="0" fontId="4" fillId="0" borderId="42" xfId="0" applyFont="1" applyFill="1" applyBorder="1" applyAlignment="1" applyProtection="1">
      <alignment vertical="center"/>
      <protection locked="0"/>
    </xf>
    <xf numFmtId="0" fontId="7" fillId="0" borderId="26" xfId="0" applyFont="1" applyFill="1" applyBorder="1" applyAlignment="1" applyProtection="1">
      <alignment vertical="center" textRotation="255"/>
      <protection locked="0"/>
    </xf>
    <xf numFmtId="0" fontId="6" fillId="0" borderId="26" xfId="0" applyFont="1" applyFill="1" applyBorder="1" applyAlignment="1" applyProtection="1">
      <alignment vertical="center"/>
      <protection locked="0"/>
    </xf>
    <xf numFmtId="0" fontId="0" fillId="0" borderId="42" xfId="0" applyBorder="1" applyProtection="1">
      <alignment vertical="center"/>
      <protection locked="0"/>
    </xf>
    <xf numFmtId="0" fontId="0" fillId="0" borderId="41" xfId="0" applyBorder="1" applyProtection="1">
      <alignment vertical="center"/>
      <protection locked="0"/>
    </xf>
    <xf numFmtId="0" fontId="6" fillId="0" borderId="26" xfId="0" applyFont="1" applyFill="1" applyBorder="1" applyAlignment="1" applyProtection="1">
      <alignment vertical="center" wrapText="1"/>
      <protection locked="0"/>
    </xf>
    <xf numFmtId="0" fontId="6" fillId="0" borderId="26" xfId="0" applyFont="1" applyFill="1" applyBorder="1" applyAlignment="1" applyProtection="1">
      <alignment vertical="top"/>
      <protection locked="0"/>
    </xf>
    <xf numFmtId="0" fontId="6" fillId="0" borderId="42" xfId="0" applyFont="1" applyFill="1" applyBorder="1" applyAlignment="1" applyProtection="1">
      <alignment vertical="center"/>
      <protection locked="0"/>
    </xf>
    <xf numFmtId="0" fontId="4" fillId="0" borderId="41" xfId="0" applyFont="1" applyFill="1" applyBorder="1" applyAlignment="1" applyProtection="1">
      <alignment vertical="center"/>
      <protection locked="0"/>
    </xf>
    <xf numFmtId="0" fontId="3" fillId="0" borderId="42" xfId="0" applyFont="1" applyFill="1" applyBorder="1" applyProtection="1">
      <alignment vertical="center"/>
      <protection locked="0"/>
    </xf>
    <xf numFmtId="0" fontId="3" fillId="0" borderId="41" xfId="0" applyFont="1" applyFill="1" applyBorder="1" applyProtection="1">
      <alignment vertical="center"/>
      <protection locked="0"/>
    </xf>
    <xf numFmtId="0" fontId="3" fillId="0" borderId="26" xfId="0" applyFont="1" applyFill="1" applyBorder="1" applyProtection="1">
      <alignment vertical="center"/>
      <protection locked="0"/>
    </xf>
    <xf numFmtId="0" fontId="3"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0" fillId="0" borderId="0" xfId="0" applyFill="1" applyBorder="1" applyAlignment="1" applyProtection="1">
      <alignment vertical="center" wrapText="1"/>
      <protection locked="0"/>
    </xf>
    <xf numFmtId="0" fontId="28" fillId="0" borderId="54" xfId="1" applyBorder="1">
      <alignment vertical="center"/>
    </xf>
    <xf numFmtId="0" fontId="30" fillId="0" borderId="55" xfId="1" applyFont="1" applyBorder="1" applyAlignment="1" applyProtection="1">
      <alignment vertical="center" wrapText="1"/>
      <protection hidden="1"/>
    </xf>
    <xf numFmtId="0" fontId="2" fillId="0" borderId="7" xfId="0" applyFont="1" applyFill="1" applyBorder="1" applyAlignment="1" applyProtection="1">
      <alignment vertical="center"/>
    </xf>
    <xf numFmtId="0" fontId="0" fillId="0" borderId="0" xfId="0" applyProtection="1">
      <alignment vertical="center"/>
    </xf>
    <xf numFmtId="0" fontId="2" fillId="0" borderId="0" xfId="0" applyFont="1" applyFill="1" applyBorder="1" applyAlignment="1" applyProtection="1">
      <alignment vertical="center"/>
    </xf>
    <xf numFmtId="0" fontId="10" fillId="0" borderId="37" xfId="0" applyFont="1" applyFill="1" applyBorder="1" applyAlignment="1" applyProtection="1">
      <alignment vertical="center"/>
    </xf>
    <xf numFmtId="0" fontId="7" fillId="0" borderId="39" xfId="0" applyFont="1" applyFill="1" applyBorder="1" applyAlignment="1" applyProtection="1">
      <alignment vertical="center"/>
    </xf>
    <xf numFmtId="0" fontId="28" fillId="0" borderId="54" xfId="1" applyBorder="1" applyProtection="1">
      <alignment vertical="center"/>
    </xf>
    <xf numFmtId="0" fontId="17" fillId="0" borderId="39" xfId="0" applyFont="1" applyFill="1" applyBorder="1" applyAlignment="1" applyProtection="1">
      <alignment vertical="center"/>
    </xf>
    <xf numFmtId="0" fontId="7" fillId="0" borderId="18" xfId="0" applyFont="1" applyFill="1" applyBorder="1" applyAlignment="1" applyProtection="1">
      <alignment vertical="center"/>
    </xf>
    <xf numFmtId="0" fontId="17" fillId="0" borderId="41" xfId="0" applyFont="1" applyFill="1" applyBorder="1" applyAlignment="1" applyProtection="1">
      <alignment vertical="center"/>
    </xf>
    <xf numFmtId="0" fontId="2" fillId="0" borderId="39" xfId="0" applyFont="1" applyFill="1" applyBorder="1" applyAlignment="1" applyProtection="1">
      <alignment vertical="center"/>
    </xf>
    <xf numFmtId="0" fontId="7" fillId="0" borderId="40" xfId="0" applyFont="1" applyFill="1" applyBorder="1" applyAlignment="1" applyProtection="1">
      <alignment vertical="center"/>
    </xf>
    <xf numFmtId="0" fontId="2" fillId="0" borderId="18" xfId="0" applyFont="1" applyFill="1" applyBorder="1" applyAlignment="1" applyProtection="1">
      <alignment vertical="center"/>
    </xf>
    <xf numFmtId="0" fontId="7" fillId="0" borderId="17" xfId="0" applyFont="1" applyFill="1" applyBorder="1" applyAlignment="1" applyProtection="1">
      <alignment vertical="center"/>
    </xf>
    <xf numFmtId="0" fontId="2" fillId="0" borderId="41" xfId="0" applyFont="1" applyFill="1" applyBorder="1" applyAlignment="1" applyProtection="1">
      <alignment vertical="center"/>
    </xf>
    <xf numFmtId="0" fontId="7" fillId="0" borderId="42" xfId="0" applyFont="1" applyFill="1" applyBorder="1" applyAlignment="1" applyProtection="1">
      <alignment vertical="center"/>
    </xf>
    <xf numFmtId="0" fontId="14" fillId="0" borderId="37" xfId="0" applyFont="1" applyFill="1" applyBorder="1" applyAlignment="1" applyProtection="1">
      <alignment vertical="center"/>
    </xf>
    <xf numFmtId="0" fontId="7" fillId="0" borderId="37" xfId="0" applyFont="1" applyFill="1" applyBorder="1" applyAlignment="1" applyProtection="1">
      <alignment vertical="center"/>
    </xf>
    <xf numFmtId="178" fontId="12" fillId="0" borderId="14" xfId="0" applyNumberFormat="1" applyFont="1" applyFill="1" applyBorder="1" applyAlignment="1" applyProtection="1">
      <alignment vertical="center"/>
    </xf>
    <xf numFmtId="178" fontId="12" fillId="0" borderId="40" xfId="0" applyNumberFormat="1" applyFont="1" applyFill="1" applyBorder="1" applyAlignment="1" applyProtection="1">
      <alignment vertical="center"/>
    </xf>
    <xf numFmtId="0" fontId="2" fillId="0" borderId="17" xfId="0" applyFont="1" applyFill="1" applyBorder="1" applyAlignment="1" applyProtection="1">
      <alignment vertical="center"/>
    </xf>
    <xf numFmtId="0" fontId="7"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 fillId="0" borderId="26" xfId="0" applyFont="1" applyFill="1" applyBorder="1" applyAlignment="1" applyProtection="1">
      <alignment vertical="center"/>
    </xf>
    <xf numFmtId="0" fontId="0" fillId="0" borderId="26" xfId="0" applyBorder="1" applyProtection="1">
      <alignment vertical="center"/>
    </xf>
    <xf numFmtId="177" fontId="12" fillId="0" borderId="26" xfId="0" applyNumberFormat="1" applyFont="1" applyFill="1" applyBorder="1" applyAlignment="1" applyProtection="1">
      <alignment vertical="center"/>
    </xf>
    <xf numFmtId="0" fontId="7" fillId="0" borderId="26" xfId="0" applyFont="1" applyFill="1" applyBorder="1" applyAlignment="1" applyProtection="1">
      <alignment vertical="center"/>
    </xf>
    <xf numFmtId="0" fontId="5" fillId="0" borderId="26" xfId="0" applyFont="1" applyFill="1" applyBorder="1" applyAlignment="1" applyProtection="1">
      <alignment vertical="center"/>
    </xf>
    <xf numFmtId="0" fontId="18" fillId="0" borderId="26" xfId="0" applyFont="1" applyFill="1" applyBorder="1" applyAlignment="1" applyProtection="1">
      <alignment horizontal="left" vertical="center"/>
    </xf>
    <xf numFmtId="0" fontId="18" fillId="0" borderId="26" xfId="0" applyFont="1" applyFill="1" applyBorder="1" applyAlignment="1" applyProtection="1">
      <alignment horizontal="right" vertical="center"/>
    </xf>
    <xf numFmtId="0" fontId="19" fillId="0" borderId="26" xfId="0" applyFont="1" applyBorder="1" applyAlignment="1" applyProtection="1">
      <alignment vertical="center"/>
    </xf>
    <xf numFmtId="0" fontId="19" fillId="0" borderId="26" xfId="0" applyFont="1" applyBorder="1" applyAlignment="1" applyProtection="1"/>
    <xf numFmtId="0" fontId="18" fillId="0" borderId="26" xfId="0" applyFont="1" applyFill="1" applyBorder="1" applyAlignment="1" applyProtection="1">
      <alignment vertical="center"/>
    </xf>
    <xf numFmtId="0" fontId="2" fillId="0" borderId="42" xfId="0" applyFont="1" applyFill="1" applyBorder="1" applyAlignment="1" applyProtection="1">
      <alignment vertical="center"/>
    </xf>
    <xf numFmtId="0" fontId="2" fillId="0" borderId="14" xfId="0" applyFont="1" applyFill="1" applyBorder="1" applyAlignment="1" applyProtection="1">
      <alignment vertical="center"/>
    </xf>
    <xf numFmtId="0" fontId="2" fillId="0" borderId="40" xfId="0" applyFont="1" applyFill="1" applyBorder="1" applyAlignment="1" applyProtection="1">
      <alignment vertical="center"/>
    </xf>
    <xf numFmtId="0" fontId="7" fillId="0" borderId="14" xfId="0" applyFont="1" applyFill="1" applyBorder="1" applyAlignment="1" applyProtection="1">
      <alignment vertical="center" textRotation="255"/>
    </xf>
    <xf numFmtId="0" fontId="0" fillId="0" borderId="14" xfId="0" applyBorder="1" applyProtection="1">
      <alignment vertical="center"/>
    </xf>
    <xf numFmtId="0" fontId="0" fillId="0" borderId="40" xfId="0" applyBorder="1" applyProtection="1">
      <alignment vertical="center"/>
    </xf>
    <xf numFmtId="0" fontId="4" fillId="0" borderId="39" xfId="0" applyFont="1" applyFill="1" applyBorder="1" applyAlignment="1" applyProtection="1">
      <alignment vertical="center"/>
    </xf>
    <xf numFmtId="0" fontId="4" fillId="0" borderId="14" xfId="0" applyFont="1" applyFill="1" applyBorder="1" applyAlignment="1" applyProtection="1">
      <alignment vertical="center"/>
    </xf>
    <xf numFmtId="0" fontId="7" fillId="0" borderId="0" xfId="0" applyFont="1" applyFill="1" applyBorder="1" applyAlignment="1" applyProtection="1">
      <alignment vertical="center" textRotation="255"/>
    </xf>
    <xf numFmtId="0" fontId="0" fillId="0" borderId="0" xfId="0" applyBorder="1" applyProtection="1">
      <alignment vertical="center"/>
    </xf>
    <xf numFmtId="0" fontId="0" fillId="0" borderId="17" xfId="0" applyBorder="1" applyProtection="1">
      <alignment vertical="center"/>
    </xf>
    <xf numFmtId="0" fontId="0" fillId="0" borderId="18" xfId="0" applyBorder="1" applyProtection="1">
      <alignment vertical="center"/>
    </xf>
    <xf numFmtId="0" fontId="7" fillId="0" borderId="0" xfId="0" applyFont="1" applyFill="1" applyBorder="1" applyAlignment="1" applyProtection="1">
      <alignment vertical="top"/>
    </xf>
    <xf numFmtId="0" fontId="2" fillId="0" borderId="0" xfId="0" applyFont="1" applyFill="1" applyBorder="1" applyAlignment="1" applyProtection="1">
      <alignment vertical="top"/>
    </xf>
    <xf numFmtId="0" fontId="4" fillId="0" borderId="18"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40" xfId="0" applyFont="1" applyFill="1" applyBorder="1" applyAlignment="1" applyProtection="1">
      <alignment vertical="center"/>
    </xf>
    <xf numFmtId="0" fontId="6" fillId="0" borderId="0" xfId="0" applyFont="1" applyFill="1" applyBorder="1" applyAlignment="1" applyProtection="1"/>
    <xf numFmtId="0" fontId="2" fillId="0" borderId="0" xfId="0" applyFont="1" applyFill="1" applyBorder="1" applyAlignment="1" applyProtection="1"/>
    <xf numFmtId="0" fontId="4" fillId="0" borderId="17" xfId="0" applyFont="1" applyFill="1" applyBorder="1" applyAlignment="1" applyProtection="1">
      <alignment vertical="center"/>
    </xf>
    <xf numFmtId="0" fontId="4" fillId="0" borderId="26" xfId="0" applyFont="1" applyFill="1" applyBorder="1" applyAlignment="1" applyProtection="1">
      <alignment vertical="center"/>
    </xf>
    <xf numFmtId="0" fontId="4" fillId="0" borderId="42" xfId="0" applyFont="1" applyFill="1" applyBorder="1" applyAlignment="1" applyProtection="1">
      <alignment vertical="center"/>
    </xf>
    <xf numFmtId="0" fontId="7" fillId="0" borderId="26" xfId="0" applyFont="1" applyFill="1" applyBorder="1" applyAlignment="1" applyProtection="1">
      <alignment vertical="center" textRotation="255"/>
    </xf>
    <xf numFmtId="0" fontId="6" fillId="0" borderId="26" xfId="0" applyFont="1" applyFill="1" applyBorder="1" applyAlignment="1" applyProtection="1">
      <alignment vertical="center"/>
    </xf>
    <xf numFmtId="0" fontId="0" fillId="0" borderId="42" xfId="0" applyBorder="1" applyProtection="1">
      <alignment vertical="center"/>
    </xf>
    <xf numFmtId="0" fontId="0" fillId="0" borderId="41" xfId="0" applyBorder="1" applyProtection="1">
      <alignment vertical="center"/>
    </xf>
    <xf numFmtId="0" fontId="6" fillId="0" borderId="26" xfId="0" applyFont="1" applyFill="1" applyBorder="1" applyAlignment="1" applyProtection="1">
      <alignment vertical="center" wrapText="1"/>
    </xf>
    <xf numFmtId="0" fontId="6" fillId="0" borderId="26" xfId="0" applyFont="1" applyFill="1" applyBorder="1" applyAlignment="1" applyProtection="1">
      <alignment vertical="top"/>
    </xf>
    <xf numFmtId="0" fontId="6" fillId="0" borderId="42" xfId="0" applyFont="1" applyFill="1" applyBorder="1" applyAlignment="1" applyProtection="1">
      <alignment vertical="center"/>
    </xf>
    <xf numFmtId="0" fontId="4" fillId="0" borderId="41" xfId="0" applyFont="1" applyFill="1" applyBorder="1" applyAlignment="1" applyProtection="1">
      <alignment vertical="center"/>
      <protection hidden="1"/>
    </xf>
    <xf numFmtId="0" fontId="3" fillId="0" borderId="42" xfId="0" applyFont="1" applyFill="1" applyBorder="1" applyProtection="1">
      <alignment vertical="center"/>
    </xf>
    <xf numFmtId="0" fontId="3" fillId="0" borderId="41" xfId="0" applyFont="1" applyFill="1" applyBorder="1" applyProtection="1">
      <alignment vertical="center"/>
    </xf>
    <xf numFmtId="0" fontId="3" fillId="0" borderId="26" xfId="0" applyFont="1" applyFill="1" applyBorder="1" applyProtection="1">
      <alignment vertical="center"/>
    </xf>
    <xf numFmtId="0" fontId="3" fillId="0" borderId="0" xfId="0" applyFont="1" applyFill="1" applyAlignment="1" applyProtection="1">
      <alignment vertical="center"/>
    </xf>
    <xf numFmtId="0" fontId="2" fillId="0" borderId="0" xfId="0" applyFont="1" applyFill="1" applyAlignment="1" applyProtection="1">
      <alignment vertical="center"/>
    </xf>
    <xf numFmtId="0" fontId="4" fillId="0" borderId="0" xfId="0" applyFont="1" applyFill="1" applyAlignment="1" applyProtection="1">
      <alignment vertical="center"/>
    </xf>
    <xf numFmtId="0" fontId="0" fillId="0" borderId="0" xfId="0" applyFill="1" applyBorder="1" applyAlignment="1" applyProtection="1">
      <alignment vertical="center" wrapText="1"/>
    </xf>
    <xf numFmtId="0" fontId="2" fillId="0" borderId="19"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20" xfId="0" applyFont="1" applyFill="1" applyBorder="1" applyAlignment="1" applyProtection="1">
      <alignment vertical="center"/>
    </xf>
    <xf numFmtId="0" fontId="2" fillId="0" borderId="12" xfId="0" applyFont="1" applyFill="1" applyBorder="1" applyAlignment="1" applyProtection="1">
      <alignment vertical="center"/>
    </xf>
    <xf numFmtId="0" fontId="2" fillId="2" borderId="0" xfId="0" applyFont="1" applyFill="1" applyBorder="1" applyAlignment="1" applyProtection="1">
      <alignment vertical="center"/>
    </xf>
    <xf numFmtId="0" fontId="2" fillId="0" borderId="35" xfId="0" applyFont="1" applyFill="1" applyBorder="1" applyAlignment="1" applyProtection="1">
      <alignment vertical="center"/>
    </xf>
    <xf numFmtId="0" fontId="0" fillId="0" borderId="21" xfId="0" applyBorder="1" applyProtection="1">
      <alignment vertical="center"/>
    </xf>
    <xf numFmtId="0" fontId="0" fillId="0" borderId="1" xfId="0" applyBorder="1" applyProtection="1">
      <alignment vertical="center"/>
    </xf>
    <xf numFmtId="0" fontId="0" fillId="0" borderId="22" xfId="0" applyBorder="1" applyProtection="1">
      <alignment vertical="center"/>
    </xf>
    <xf numFmtId="0" fontId="2" fillId="0" borderId="1" xfId="0" applyFont="1" applyFill="1" applyBorder="1" applyAlignment="1" applyProtection="1">
      <alignment vertical="center"/>
    </xf>
    <xf numFmtId="0" fontId="3" fillId="0" borderId="1" xfId="0" applyFont="1" applyFill="1" applyBorder="1" applyAlignment="1" applyProtection="1">
      <alignment vertical="center"/>
    </xf>
    <xf numFmtId="0" fontId="14" fillId="0" borderId="1" xfId="0" applyFont="1" applyFill="1" applyBorder="1" applyAlignment="1" applyProtection="1">
      <alignment horizontal="left" vertical="center"/>
    </xf>
    <xf numFmtId="0" fontId="2" fillId="0" borderId="22" xfId="0" applyFont="1" applyFill="1" applyBorder="1" applyAlignment="1" applyProtection="1">
      <alignment vertical="center"/>
    </xf>
    <xf numFmtId="0" fontId="14" fillId="0" borderId="7" xfId="0" applyFont="1" applyFill="1" applyBorder="1" applyAlignment="1" applyProtection="1">
      <alignment horizontal="left"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26" xfId="0" applyFont="1" applyBorder="1" applyProtection="1">
      <alignment vertical="center"/>
    </xf>
    <xf numFmtId="0" fontId="2" fillId="0" borderId="26" xfId="0" applyFont="1" applyBorder="1" applyAlignment="1" applyProtection="1">
      <alignment vertical="top"/>
    </xf>
    <xf numFmtId="0" fontId="2" fillId="0" borderId="14" xfId="0" applyFont="1" applyFill="1" applyBorder="1" applyAlignment="1" applyProtection="1"/>
    <xf numFmtId="0" fontId="2" fillId="0" borderId="14" xfId="0" applyFont="1" applyBorder="1" applyAlignment="1" applyProtection="1"/>
    <xf numFmtId="0" fontId="2" fillId="0" borderId="36" xfId="0" applyFont="1" applyFill="1" applyBorder="1" applyAlignment="1" applyProtection="1">
      <alignment vertical="center"/>
    </xf>
    <xf numFmtId="0" fontId="3" fillId="0" borderId="7" xfId="0" applyFont="1" applyFill="1" applyBorder="1" applyAlignment="1" applyProtection="1">
      <alignment horizontal="distributed" vertical="distributed"/>
    </xf>
    <xf numFmtId="49" fontId="14" fillId="0" borderId="7" xfId="0" applyNumberFormat="1" applyFont="1" applyFill="1" applyBorder="1" applyAlignment="1" applyProtection="1">
      <alignment vertical="distributed"/>
    </xf>
    <xf numFmtId="0" fontId="2" fillId="0" borderId="6" xfId="0" applyFont="1" applyFill="1" applyBorder="1" applyAlignment="1" applyProtection="1">
      <alignment horizontal="distributed" vertical="distributed"/>
    </xf>
    <xf numFmtId="0" fontId="2" fillId="0" borderId="7" xfId="0" applyFont="1" applyFill="1" applyBorder="1" applyAlignment="1" applyProtection="1">
      <alignment horizontal="distributed" vertical="distributed"/>
    </xf>
    <xf numFmtId="0" fontId="2" fillId="0" borderId="8" xfId="0" applyFont="1" applyFill="1" applyBorder="1" applyAlignment="1" applyProtection="1">
      <alignment vertical="center"/>
    </xf>
    <xf numFmtId="0" fontId="2" fillId="0" borderId="7" xfId="0" applyFont="1" applyFill="1" applyBorder="1" applyAlignment="1" applyProtection="1">
      <alignment vertical="distributed"/>
    </xf>
    <xf numFmtId="0" fontId="2" fillId="0" borderId="8" xfId="0" applyFont="1" applyFill="1" applyBorder="1" applyAlignment="1" applyProtection="1">
      <alignment horizontal="distributed" vertical="distributed"/>
    </xf>
    <xf numFmtId="0" fontId="2" fillId="0" borderId="7" xfId="0" applyFont="1" applyFill="1" applyBorder="1" applyAlignment="1" applyProtection="1">
      <alignment horizontal="left" vertical="center"/>
    </xf>
    <xf numFmtId="0" fontId="2" fillId="0" borderId="7" xfId="0" applyFont="1" applyFill="1" applyBorder="1" applyAlignment="1" applyProtection="1">
      <alignment horizontal="distributed" vertical="center"/>
    </xf>
    <xf numFmtId="0" fontId="2" fillId="0" borderId="3"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0" xfId="0" applyFont="1" applyFill="1" applyBorder="1" applyAlignment="1" applyProtection="1">
      <alignment vertical="center"/>
      <protection hidden="1"/>
    </xf>
    <xf numFmtId="0" fontId="0" fillId="0" borderId="0" xfId="0" applyFill="1" applyProtection="1">
      <alignment vertical="center"/>
    </xf>
    <xf numFmtId="0" fontId="21" fillId="0" borderId="0" xfId="0" applyFont="1" applyFill="1" applyBorder="1" applyAlignment="1" applyProtection="1">
      <alignment horizontal="center" vertical="center"/>
    </xf>
    <xf numFmtId="176" fontId="7" fillId="0" borderId="39" xfId="0" applyNumberFormat="1" applyFont="1" applyFill="1" applyBorder="1" applyAlignment="1" applyProtection="1">
      <alignment vertical="center" wrapText="1"/>
    </xf>
    <xf numFmtId="176" fontId="7" fillId="0" borderId="14" xfId="0" applyNumberFormat="1" applyFont="1" applyFill="1" applyBorder="1" applyAlignment="1" applyProtection="1">
      <alignment vertical="center" wrapText="1"/>
    </xf>
    <xf numFmtId="0" fontId="7" fillId="0" borderId="14" xfId="0" applyFont="1" applyFill="1" applyBorder="1" applyAlignment="1" applyProtection="1">
      <alignment vertical="center" wrapText="1"/>
    </xf>
    <xf numFmtId="0" fontId="7" fillId="0" borderId="14" xfId="0" applyFont="1" applyFill="1" applyBorder="1" applyAlignment="1" applyProtection="1">
      <alignment vertical="center"/>
    </xf>
    <xf numFmtId="0" fontId="12" fillId="0" borderId="14" xfId="0" applyFont="1" applyFill="1" applyBorder="1" applyAlignment="1" applyProtection="1">
      <alignment vertical="center"/>
    </xf>
    <xf numFmtId="0" fontId="12" fillId="0" borderId="40" xfId="0" applyFont="1" applyFill="1" applyBorder="1" applyAlignment="1" applyProtection="1">
      <alignment vertical="center"/>
    </xf>
    <xf numFmtId="0" fontId="10" fillId="0" borderId="0" xfId="0" applyFont="1" applyFill="1" applyBorder="1" applyAlignment="1" applyProtection="1">
      <alignment vertical="center"/>
    </xf>
    <xf numFmtId="176" fontId="7" fillId="0" borderId="41" xfId="0" applyNumberFormat="1" applyFont="1" applyFill="1" applyBorder="1" applyAlignment="1" applyProtection="1">
      <alignment vertical="center" wrapText="1"/>
    </xf>
    <xf numFmtId="176" fontId="7" fillId="0" borderId="26" xfId="0" applyNumberFormat="1" applyFont="1" applyFill="1" applyBorder="1" applyAlignment="1" applyProtection="1">
      <alignment vertical="center" wrapText="1"/>
    </xf>
    <xf numFmtId="0" fontId="12" fillId="0" borderId="26" xfId="0" applyFont="1" applyFill="1" applyBorder="1" applyAlignment="1" applyProtection="1">
      <alignment vertical="center"/>
    </xf>
    <xf numFmtId="0" fontId="12" fillId="0" borderId="42" xfId="0" applyFont="1" applyFill="1" applyBorder="1" applyAlignment="1" applyProtection="1">
      <alignment vertical="center"/>
    </xf>
    <xf numFmtId="0" fontId="7" fillId="0" borderId="7" xfId="0" applyFont="1" applyFill="1" applyBorder="1" applyAlignment="1" applyProtection="1">
      <alignment vertical="center"/>
    </xf>
    <xf numFmtId="0" fontId="15" fillId="0" borderId="39" xfId="0" applyFont="1" applyFill="1" applyBorder="1" applyAlignment="1" applyProtection="1">
      <alignment vertical="center" wrapText="1"/>
    </xf>
    <xf numFmtId="0" fontId="15" fillId="0" borderId="41" xfId="0" applyFont="1" applyFill="1" applyBorder="1" applyAlignment="1" applyProtection="1">
      <alignment vertical="center" wrapText="1"/>
    </xf>
    <xf numFmtId="0" fontId="15" fillId="0" borderId="18" xfId="0" applyFont="1" applyFill="1" applyBorder="1" applyAlignment="1" applyProtection="1">
      <alignment vertical="center" wrapText="1"/>
    </xf>
    <xf numFmtId="0" fontId="15" fillId="0" borderId="51" xfId="0" applyFont="1" applyFill="1" applyBorder="1" applyAlignment="1" applyProtection="1">
      <alignment vertical="center" wrapText="1"/>
    </xf>
    <xf numFmtId="0" fontId="0" fillId="0" borderId="52" xfId="0" applyBorder="1" applyProtection="1">
      <alignment vertical="center"/>
    </xf>
    <xf numFmtId="0" fontId="15" fillId="0" borderId="53" xfId="0" applyFont="1" applyFill="1" applyBorder="1" applyAlignment="1" applyProtection="1">
      <alignment vertical="center" wrapText="1"/>
    </xf>
    <xf numFmtId="0" fontId="2" fillId="4" borderId="39" xfId="0" applyFont="1" applyFill="1" applyBorder="1" applyAlignment="1" applyProtection="1">
      <alignment vertical="center"/>
    </xf>
    <xf numFmtId="0" fontId="2" fillId="4" borderId="14" xfId="0" applyFont="1" applyFill="1" applyBorder="1" applyAlignment="1" applyProtection="1">
      <alignment vertical="center"/>
    </xf>
    <xf numFmtId="0" fontId="2" fillId="4" borderId="40" xfId="0" applyFont="1" applyFill="1" applyBorder="1" applyAlignment="1" applyProtection="1">
      <alignment vertical="center"/>
    </xf>
    <xf numFmtId="0" fontId="7" fillId="4" borderId="14" xfId="0" applyFont="1" applyFill="1" applyBorder="1" applyAlignment="1" applyProtection="1">
      <alignment vertical="center" textRotation="255"/>
    </xf>
    <xf numFmtId="0" fontId="0" fillId="4" borderId="14" xfId="0" applyFill="1" applyBorder="1" applyProtection="1">
      <alignment vertical="center"/>
    </xf>
    <xf numFmtId="0" fontId="0" fillId="4" borderId="40" xfId="0" applyFill="1" applyBorder="1" applyProtection="1">
      <alignment vertical="center"/>
    </xf>
    <xf numFmtId="0" fontId="4" fillId="4" borderId="39" xfId="0" applyFont="1" applyFill="1" applyBorder="1" applyAlignment="1" applyProtection="1">
      <alignment vertical="center"/>
    </xf>
    <xf numFmtId="0" fontId="4" fillId="4" borderId="14" xfId="0" applyFont="1" applyFill="1" applyBorder="1" applyAlignment="1" applyProtection="1">
      <alignment vertical="center"/>
    </xf>
    <xf numFmtId="0" fontId="2" fillId="4" borderId="41" xfId="0" applyFont="1" applyFill="1" applyBorder="1" applyAlignment="1" applyProtection="1">
      <alignment vertical="center"/>
    </xf>
    <xf numFmtId="0" fontId="2" fillId="4" borderId="26" xfId="0" applyFont="1" applyFill="1" applyBorder="1" applyAlignment="1" applyProtection="1">
      <alignment vertical="center"/>
    </xf>
    <xf numFmtId="0" fontId="2" fillId="4" borderId="42" xfId="0" applyFont="1" applyFill="1" applyBorder="1" applyAlignment="1" applyProtection="1">
      <alignment vertical="center"/>
    </xf>
    <xf numFmtId="0" fontId="2" fillId="4" borderId="18" xfId="0" applyFont="1" applyFill="1" applyBorder="1" applyAlignment="1" applyProtection="1">
      <alignment vertical="center"/>
    </xf>
    <xf numFmtId="0" fontId="2" fillId="4" borderId="0" xfId="0" applyFont="1" applyFill="1" applyBorder="1" applyAlignment="1" applyProtection="1">
      <alignment vertical="center"/>
    </xf>
    <xf numFmtId="0" fontId="7" fillId="4" borderId="0" xfId="0" applyFont="1" applyFill="1" applyBorder="1" applyAlignment="1" applyProtection="1">
      <alignment vertical="center" textRotation="255"/>
    </xf>
    <xf numFmtId="0" fontId="0" fillId="4" borderId="0" xfId="0" applyFill="1" applyBorder="1" applyProtection="1">
      <alignment vertical="center"/>
    </xf>
    <xf numFmtId="0" fontId="0" fillId="4" borderId="17" xfId="0" applyFill="1" applyBorder="1" applyProtection="1">
      <alignment vertical="center"/>
    </xf>
    <xf numFmtId="0" fontId="0" fillId="4" borderId="18" xfId="0" applyFill="1" applyBorder="1" applyProtection="1">
      <alignment vertical="center"/>
    </xf>
    <xf numFmtId="0" fontId="7" fillId="4" borderId="0" xfId="0" applyFont="1" applyFill="1" applyBorder="1" applyAlignment="1" applyProtection="1">
      <alignment vertical="top"/>
    </xf>
    <xf numFmtId="0" fontId="2" fillId="4" borderId="0" xfId="0" applyFont="1" applyFill="1" applyBorder="1" applyAlignment="1" applyProtection="1">
      <alignment vertical="top"/>
    </xf>
    <xf numFmtId="0" fontId="2" fillId="4" borderId="17" xfId="0" applyFont="1" applyFill="1" applyBorder="1" applyAlignment="1" applyProtection="1">
      <alignment vertical="center"/>
    </xf>
    <xf numFmtId="0" fontId="4" fillId="4" borderId="18" xfId="0" applyFont="1" applyFill="1" applyBorder="1" applyAlignment="1" applyProtection="1">
      <alignment vertical="center"/>
    </xf>
    <xf numFmtId="0" fontId="4" fillId="4" borderId="0" xfId="0" applyFont="1" applyFill="1" applyBorder="1" applyAlignment="1" applyProtection="1">
      <alignment vertical="center"/>
    </xf>
    <xf numFmtId="0" fontId="3" fillId="4" borderId="0" xfId="0" applyFont="1" applyFill="1" applyBorder="1" applyAlignment="1" applyProtection="1">
      <alignment vertical="center"/>
    </xf>
    <xf numFmtId="0" fontId="22" fillId="4" borderId="0" xfId="0" applyFont="1" applyFill="1" applyBorder="1" applyAlignment="1" applyProtection="1">
      <alignment horizontal="center" vertical="center"/>
    </xf>
    <xf numFmtId="0" fontId="4" fillId="4" borderId="40" xfId="0" applyFont="1" applyFill="1" applyBorder="1" applyAlignment="1" applyProtection="1">
      <alignment vertical="center"/>
    </xf>
    <xf numFmtId="0" fontId="6" fillId="4" borderId="0" xfId="0" applyFont="1" applyFill="1" applyBorder="1" applyAlignment="1" applyProtection="1"/>
    <xf numFmtId="0" fontId="2" fillId="4" borderId="0" xfId="0" applyFont="1" applyFill="1" applyBorder="1" applyAlignment="1" applyProtection="1"/>
    <xf numFmtId="0" fontId="23" fillId="4" borderId="0" xfId="0" applyFont="1" applyFill="1" applyBorder="1" applyAlignment="1" applyProtection="1">
      <alignment horizontal="center" vertical="center"/>
    </xf>
    <xf numFmtId="0" fontId="4" fillId="4" borderId="17" xfId="0" applyFont="1" applyFill="1" applyBorder="1" applyAlignment="1" applyProtection="1">
      <alignment vertical="center"/>
    </xf>
    <xf numFmtId="0" fontId="4" fillId="4" borderId="26" xfId="0" applyFont="1" applyFill="1" applyBorder="1" applyAlignment="1" applyProtection="1">
      <alignment vertical="center"/>
    </xf>
    <xf numFmtId="0" fontId="4" fillId="4" borderId="42" xfId="0" applyFont="1" applyFill="1" applyBorder="1" applyAlignment="1" applyProtection="1">
      <alignment vertical="center"/>
    </xf>
    <xf numFmtId="0" fontId="7" fillId="4" borderId="26" xfId="0" applyFont="1" applyFill="1" applyBorder="1" applyAlignment="1" applyProtection="1">
      <alignment vertical="center" textRotation="255"/>
    </xf>
    <xf numFmtId="0" fontId="6" fillId="4" borderId="26" xfId="0" applyFont="1" applyFill="1" applyBorder="1" applyAlignment="1" applyProtection="1">
      <alignment vertical="center"/>
    </xf>
    <xf numFmtId="0" fontId="0" fillId="4" borderId="26" xfId="0" applyFill="1" applyBorder="1" applyProtection="1">
      <alignment vertical="center"/>
    </xf>
    <xf numFmtId="0" fontId="0" fillId="4" borderId="42" xfId="0" applyFill="1" applyBorder="1" applyProtection="1">
      <alignment vertical="center"/>
    </xf>
    <xf numFmtId="0" fontId="0" fillId="4" borderId="41" xfId="0" applyFill="1" applyBorder="1" applyProtection="1">
      <alignment vertical="center"/>
    </xf>
    <xf numFmtId="0" fontId="6" fillId="4" borderId="26" xfId="0" applyFont="1" applyFill="1" applyBorder="1" applyAlignment="1" applyProtection="1">
      <alignment vertical="center" wrapText="1"/>
    </xf>
    <xf numFmtId="0" fontId="6" fillId="4" borderId="26" xfId="0" applyFont="1" applyFill="1" applyBorder="1" applyAlignment="1" applyProtection="1">
      <alignment vertical="top"/>
    </xf>
    <xf numFmtId="0" fontId="6" fillId="4" borderId="42" xfId="0" applyFont="1" applyFill="1" applyBorder="1" applyAlignment="1" applyProtection="1">
      <alignment vertical="center"/>
    </xf>
    <xf numFmtId="0" fontId="4" fillId="4" borderId="41" xfId="0" applyFont="1" applyFill="1" applyBorder="1" applyAlignment="1" applyProtection="1">
      <alignment vertical="center"/>
    </xf>
    <xf numFmtId="0" fontId="3" fillId="4" borderId="42" xfId="0" applyFont="1" applyFill="1" applyBorder="1" applyProtection="1">
      <alignment vertical="center"/>
    </xf>
    <xf numFmtId="0" fontId="3" fillId="4" borderId="41" xfId="0" applyFont="1" applyFill="1" applyBorder="1" applyProtection="1">
      <alignment vertical="center"/>
    </xf>
    <xf numFmtId="0" fontId="3" fillId="4" borderId="26" xfId="0" applyFont="1" applyFill="1" applyBorder="1" applyProtection="1">
      <alignment vertical="center"/>
    </xf>
    <xf numFmtId="0" fontId="0" fillId="0" borderId="0" xfId="0" applyProtection="1">
      <alignment vertical="center"/>
      <protection hidden="1"/>
    </xf>
    <xf numFmtId="49" fontId="14" fillId="2" borderId="7"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xf>
    <xf numFmtId="0" fontId="2" fillId="0" borderId="0"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9" fillId="0" borderId="0" xfId="0" applyFont="1" applyFill="1" applyBorder="1" applyAlignment="1" applyProtection="1">
      <alignment horizontal="distributed" vertical="center"/>
    </xf>
    <xf numFmtId="0" fontId="2" fillId="0" borderId="1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7" fillId="0" borderId="39" xfId="0" applyFont="1" applyFill="1" applyBorder="1" applyAlignment="1" applyProtection="1">
      <alignment horizontal="distributed" vertical="distributed" indent="2"/>
    </xf>
    <xf numFmtId="0" fontId="7" fillId="0" borderId="14" xfId="0" applyFont="1" applyFill="1" applyBorder="1" applyAlignment="1" applyProtection="1">
      <alignment horizontal="distributed" vertical="distributed" indent="2"/>
    </xf>
    <xf numFmtId="0" fontId="7" fillId="0" borderId="40" xfId="0" applyFont="1" applyFill="1" applyBorder="1" applyAlignment="1" applyProtection="1">
      <alignment horizontal="distributed" vertical="distributed" indent="2"/>
    </xf>
    <xf numFmtId="0" fontId="7" fillId="0" borderId="18" xfId="0" applyFont="1" applyFill="1" applyBorder="1" applyAlignment="1" applyProtection="1">
      <alignment horizontal="distributed" vertical="distributed" indent="2"/>
    </xf>
    <xf numFmtId="0" fontId="7" fillId="0" borderId="0" xfId="0" applyFont="1" applyFill="1" applyBorder="1" applyAlignment="1" applyProtection="1">
      <alignment horizontal="distributed" vertical="distributed" indent="2"/>
    </xf>
    <xf numFmtId="0" fontId="7" fillId="0" borderId="17" xfId="0" applyFont="1" applyFill="1" applyBorder="1" applyAlignment="1" applyProtection="1">
      <alignment horizontal="distributed" vertical="distributed" indent="2"/>
    </xf>
    <xf numFmtId="0" fontId="7" fillId="0" borderId="41" xfId="0" applyFont="1" applyFill="1" applyBorder="1" applyAlignment="1" applyProtection="1">
      <alignment horizontal="distributed" vertical="distributed" indent="2"/>
    </xf>
    <xf numFmtId="0" fontId="7" fillId="0" borderId="26" xfId="0" applyFont="1" applyFill="1" applyBorder="1" applyAlignment="1" applyProtection="1">
      <alignment horizontal="distributed" vertical="distributed" indent="2"/>
    </xf>
    <xf numFmtId="0" fontId="7" fillId="0" borderId="42" xfId="0" applyFont="1" applyFill="1" applyBorder="1" applyAlignment="1" applyProtection="1">
      <alignment horizontal="distributed" vertical="distributed" indent="2"/>
    </xf>
    <xf numFmtId="0" fontId="7" fillId="0" borderId="39"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41"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177" fontId="17" fillId="0" borderId="39" xfId="0" applyNumberFormat="1" applyFont="1" applyFill="1" applyBorder="1" applyAlignment="1" applyProtection="1">
      <alignment horizontal="center" vertical="center"/>
    </xf>
    <xf numFmtId="177" fontId="17" fillId="0" borderId="14" xfId="0" applyNumberFormat="1" applyFont="1" applyFill="1" applyBorder="1" applyAlignment="1" applyProtection="1">
      <alignment horizontal="center" vertical="center"/>
    </xf>
    <xf numFmtId="177" fontId="17" fillId="0" borderId="40" xfId="0" applyNumberFormat="1" applyFont="1" applyFill="1" applyBorder="1" applyAlignment="1" applyProtection="1">
      <alignment horizontal="center" vertical="center"/>
    </xf>
    <xf numFmtId="177" fontId="17" fillId="0" borderId="18" xfId="0" applyNumberFormat="1" applyFont="1" applyFill="1" applyBorder="1" applyAlignment="1" applyProtection="1">
      <alignment horizontal="center" vertical="center"/>
    </xf>
    <xf numFmtId="177" fontId="17" fillId="0" borderId="0" xfId="0" applyNumberFormat="1" applyFont="1" applyFill="1" applyBorder="1" applyAlignment="1" applyProtection="1">
      <alignment horizontal="center" vertical="center"/>
    </xf>
    <xf numFmtId="177" fontId="17" fillId="0" borderId="17" xfId="0" applyNumberFormat="1" applyFont="1" applyFill="1" applyBorder="1" applyAlignment="1" applyProtection="1">
      <alignment horizontal="center" vertical="center"/>
    </xf>
    <xf numFmtId="177" fontId="17" fillId="0" borderId="41" xfId="0" applyNumberFormat="1" applyFont="1" applyFill="1" applyBorder="1" applyAlignment="1" applyProtection="1">
      <alignment horizontal="center" vertical="center"/>
    </xf>
    <xf numFmtId="177" fontId="17" fillId="0" borderId="26" xfId="0" applyNumberFormat="1" applyFont="1" applyFill="1" applyBorder="1" applyAlignment="1" applyProtection="1">
      <alignment horizontal="center" vertical="center"/>
    </xf>
    <xf numFmtId="177" fontId="17" fillId="0" borderId="42" xfId="0" applyNumberFormat="1" applyFont="1" applyFill="1" applyBorder="1" applyAlignment="1" applyProtection="1">
      <alignment horizontal="center" vertical="center"/>
    </xf>
    <xf numFmtId="0" fontId="13" fillId="0" borderId="39"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3" fillId="0" borderId="40"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0" borderId="41"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42" xfId="0" applyFont="1" applyFill="1" applyBorder="1" applyAlignment="1" applyProtection="1">
      <alignment horizontal="center" vertical="center"/>
    </xf>
    <xf numFmtId="0" fontId="2" fillId="0" borderId="39" xfId="0" applyFont="1" applyFill="1" applyBorder="1" applyAlignment="1" applyProtection="1">
      <alignment horizontal="distributed" vertical="distributed" indent="2"/>
    </xf>
    <xf numFmtId="0" fontId="2" fillId="0" borderId="14" xfId="0" applyFont="1" applyFill="1" applyBorder="1" applyAlignment="1" applyProtection="1">
      <alignment horizontal="distributed" vertical="distributed" indent="2"/>
    </xf>
    <xf numFmtId="0" fontId="2" fillId="0" borderId="40" xfId="0" applyFont="1" applyFill="1" applyBorder="1" applyAlignment="1" applyProtection="1">
      <alignment horizontal="distributed" vertical="distributed" indent="2"/>
    </xf>
    <xf numFmtId="0" fontId="13" fillId="0" borderId="7" xfId="0" applyFont="1" applyFill="1" applyBorder="1" applyAlignment="1" applyProtection="1">
      <alignment horizontal="left" vertical="center"/>
    </xf>
    <xf numFmtId="0" fontId="7" fillId="0" borderId="39" xfId="0" applyFont="1" applyFill="1" applyBorder="1" applyAlignment="1" applyProtection="1">
      <alignment horizontal="center" vertical="center" textRotation="255"/>
    </xf>
    <xf numFmtId="0" fontId="7" fillId="0" borderId="14" xfId="0" applyFont="1" applyFill="1" applyBorder="1" applyAlignment="1" applyProtection="1">
      <alignment horizontal="center" vertical="center" textRotation="255"/>
    </xf>
    <xf numFmtId="0" fontId="7" fillId="0" borderId="0" xfId="0" applyFont="1" applyFill="1" applyBorder="1" applyAlignment="1" applyProtection="1">
      <alignment horizontal="center" vertical="center" textRotation="255"/>
    </xf>
    <xf numFmtId="0" fontId="7" fillId="0" borderId="17" xfId="0" applyFont="1" applyFill="1" applyBorder="1" applyAlignment="1" applyProtection="1">
      <alignment horizontal="center" vertical="center" textRotation="255"/>
    </xf>
    <xf numFmtId="0" fontId="7" fillId="0" borderId="18" xfId="0" applyFont="1" applyFill="1" applyBorder="1" applyAlignment="1" applyProtection="1">
      <alignment horizontal="center" vertical="center" textRotation="255"/>
    </xf>
    <xf numFmtId="0" fontId="17" fillId="0" borderId="18"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177" fontId="17" fillId="0" borderId="39" xfId="0" applyNumberFormat="1" applyFont="1" applyFill="1" applyBorder="1" applyAlignment="1" applyProtection="1">
      <alignment horizontal="center" vertical="center" wrapText="1"/>
    </xf>
    <xf numFmtId="177" fontId="17" fillId="0" borderId="14" xfId="0" applyNumberFormat="1" applyFont="1" applyFill="1" applyBorder="1" applyAlignment="1" applyProtection="1">
      <alignment horizontal="center" vertical="center" wrapText="1"/>
    </xf>
    <xf numFmtId="177" fontId="17" fillId="0" borderId="40" xfId="0" applyNumberFormat="1" applyFont="1" applyFill="1" applyBorder="1" applyAlignment="1" applyProtection="1">
      <alignment horizontal="center" vertical="center" wrapText="1"/>
    </xf>
    <xf numFmtId="177" fontId="17" fillId="0" borderId="18" xfId="0" applyNumberFormat="1" applyFont="1" applyFill="1" applyBorder="1" applyAlignment="1" applyProtection="1">
      <alignment horizontal="center" vertical="center" wrapText="1"/>
    </xf>
    <xf numFmtId="177" fontId="17" fillId="0" borderId="0" xfId="0" applyNumberFormat="1" applyFont="1" applyFill="1" applyBorder="1" applyAlignment="1" applyProtection="1">
      <alignment horizontal="center" vertical="center" wrapText="1"/>
    </xf>
    <xf numFmtId="177" fontId="17" fillId="0" borderId="17" xfId="0" applyNumberFormat="1" applyFont="1" applyFill="1" applyBorder="1" applyAlignment="1" applyProtection="1">
      <alignment horizontal="center" vertical="center" wrapText="1"/>
    </xf>
    <xf numFmtId="177" fontId="17" fillId="0" borderId="41" xfId="0" applyNumberFormat="1" applyFont="1" applyFill="1" applyBorder="1" applyAlignment="1" applyProtection="1">
      <alignment horizontal="center" vertical="center" wrapText="1"/>
    </xf>
    <xf numFmtId="177" fontId="17" fillId="0" borderId="26" xfId="0" applyNumberFormat="1" applyFont="1" applyFill="1" applyBorder="1" applyAlignment="1" applyProtection="1">
      <alignment horizontal="center" vertical="center" wrapText="1"/>
    </xf>
    <xf numFmtId="177" fontId="17" fillId="0" borderId="42" xfId="0" applyNumberFormat="1" applyFont="1" applyFill="1" applyBorder="1" applyAlignment="1" applyProtection="1">
      <alignment horizontal="center" vertical="center" wrapText="1"/>
    </xf>
    <xf numFmtId="0" fontId="13" fillId="0" borderId="39" xfId="0" applyFont="1" applyFill="1" applyBorder="1" applyAlignment="1" applyProtection="1">
      <alignment horizontal="center" vertical="center" wrapText="1"/>
    </xf>
    <xf numFmtId="0" fontId="13" fillId="0" borderId="40"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center" wrapText="1"/>
    </xf>
    <xf numFmtId="0" fontId="13" fillId="0" borderId="17"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3" fillId="0" borderId="42" xfId="0" applyFont="1" applyFill="1" applyBorder="1" applyAlignment="1" applyProtection="1">
      <alignment horizontal="center" vertical="center" wrapText="1"/>
    </xf>
    <xf numFmtId="0" fontId="7" fillId="0" borderId="19" xfId="0" applyFont="1" applyFill="1" applyBorder="1" applyAlignment="1" applyProtection="1">
      <alignment horizontal="distributed" vertical="center" wrapText="1" indent="2"/>
    </xf>
    <xf numFmtId="0" fontId="7" fillId="0" borderId="16" xfId="0" applyFont="1" applyFill="1" applyBorder="1" applyAlignment="1" applyProtection="1">
      <alignment horizontal="distributed" vertical="center" wrapText="1" indent="2"/>
    </xf>
    <xf numFmtId="0" fontId="7" fillId="0" borderId="47" xfId="0" applyFont="1" applyFill="1" applyBorder="1" applyAlignment="1" applyProtection="1">
      <alignment horizontal="distributed" vertical="center" wrapText="1" indent="2"/>
    </xf>
    <xf numFmtId="0" fontId="7" fillId="0" borderId="12" xfId="0" applyFont="1" applyFill="1" applyBorder="1" applyAlignment="1" applyProtection="1">
      <alignment horizontal="distributed" vertical="center" wrapText="1" indent="2"/>
    </xf>
    <xf numFmtId="0" fontId="7" fillId="0" borderId="0" xfId="0" applyFont="1" applyFill="1" applyBorder="1" applyAlignment="1" applyProtection="1">
      <alignment horizontal="distributed" vertical="center" wrapText="1" indent="2"/>
    </xf>
    <xf numFmtId="0" fontId="7" fillId="0" borderId="17" xfId="0" applyFont="1" applyFill="1" applyBorder="1" applyAlignment="1" applyProtection="1">
      <alignment horizontal="distributed" vertical="center" wrapText="1" indent="2"/>
    </xf>
    <xf numFmtId="0" fontId="7" fillId="0" borderId="21" xfId="0" applyFont="1" applyFill="1" applyBorder="1" applyAlignment="1" applyProtection="1">
      <alignment horizontal="distributed" vertical="center" wrapText="1" indent="2"/>
    </xf>
    <xf numFmtId="0" fontId="7" fillId="0" borderId="1" xfId="0" applyFont="1" applyFill="1" applyBorder="1" applyAlignment="1" applyProtection="1">
      <alignment horizontal="distributed" vertical="center" wrapText="1" indent="2"/>
    </xf>
    <xf numFmtId="0" fontId="7" fillId="0" borderId="46" xfId="0" applyFont="1" applyFill="1" applyBorder="1" applyAlignment="1" applyProtection="1">
      <alignment horizontal="distributed" vertical="center" wrapText="1" indent="2"/>
    </xf>
    <xf numFmtId="0" fontId="13" fillId="0" borderId="16" xfId="0" applyFont="1" applyFill="1" applyBorder="1" applyAlignment="1" applyProtection="1">
      <alignment horizontal="center" vertical="center"/>
    </xf>
    <xf numFmtId="0" fontId="13" fillId="0" borderId="47"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46" xfId="0" applyFont="1" applyFill="1" applyBorder="1" applyAlignment="1" applyProtection="1">
      <alignment horizontal="center" vertical="center"/>
    </xf>
    <xf numFmtId="0" fontId="4" fillId="0" borderId="51" xfId="0" applyFont="1" applyFill="1" applyBorder="1" applyAlignment="1" applyProtection="1">
      <alignment horizontal="distributed" vertical="center" wrapText="1" indent="1"/>
    </xf>
    <xf numFmtId="0" fontId="4" fillId="0" borderId="16" xfId="0" applyFont="1" applyFill="1" applyBorder="1" applyAlignment="1" applyProtection="1">
      <alignment horizontal="distributed" vertical="center" indent="1"/>
    </xf>
    <xf numFmtId="0" fontId="4" fillId="0" borderId="47" xfId="0" applyFont="1" applyFill="1" applyBorder="1" applyAlignment="1" applyProtection="1">
      <alignment horizontal="distributed" vertical="center" indent="1"/>
    </xf>
    <xf numFmtId="0" fontId="4" fillId="0" borderId="41" xfId="0" applyFont="1" applyFill="1" applyBorder="1" applyAlignment="1" applyProtection="1">
      <alignment horizontal="distributed" vertical="center" indent="1"/>
    </xf>
    <xf numFmtId="0" fontId="4" fillId="0" borderId="26" xfId="0" applyFont="1" applyFill="1" applyBorder="1" applyAlignment="1" applyProtection="1">
      <alignment horizontal="distributed" vertical="center" indent="1"/>
    </xf>
    <xf numFmtId="0" fontId="4" fillId="0" borderId="42" xfId="0" applyFont="1" applyFill="1" applyBorder="1" applyAlignment="1" applyProtection="1">
      <alignment horizontal="distributed" vertical="center" indent="1"/>
    </xf>
    <xf numFmtId="0" fontId="3" fillId="0" borderId="14"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12" fillId="0" borderId="7" xfId="0" applyFont="1" applyFill="1" applyBorder="1" applyAlignment="1" applyProtection="1">
      <alignment horizontal="left" vertical="center"/>
    </xf>
    <xf numFmtId="0" fontId="12" fillId="0" borderId="38" xfId="0" applyFont="1" applyFill="1" applyBorder="1" applyAlignment="1" applyProtection="1">
      <alignment horizontal="left" vertical="center"/>
    </xf>
    <xf numFmtId="0" fontId="13" fillId="0" borderId="39" xfId="0" applyFont="1" applyFill="1" applyBorder="1" applyAlignment="1" applyProtection="1">
      <alignment horizontal="left" vertical="center" wrapText="1"/>
    </xf>
    <xf numFmtId="0" fontId="13" fillId="0" borderId="14" xfId="0" applyFont="1" applyFill="1" applyBorder="1" applyAlignment="1" applyProtection="1">
      <alignment horizontal="left" vertical="center" wrapText="1"/>
    </xf>
    <xf numFmtId="0" fontId="13" fillId="0" borderId="40"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xf>
    <xf numFmtId="0" fontId="13" fillId="0" borderId="53"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46" xfId="0" applyFont="1" applyFill="1" applyBorder="1" applyAlignment="1" applyProtection="1">
      <alignment horizontal="left" vertical="center" wrapText="1"/>
    </xf>
    <xf numFmtId="0" fontId="13" fillId="0" borderId="51"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0" borderId="20"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176" fontId="13" fillId="0" borderId="39" xfId="0" applyNumberFormat="1" applyFont="1" applyFill="1" applyBorder="1" applyAlignment="1" applyProtection="1">
      <alignment horizontal="left" vertical="center" wrapText="1"/>
      <protection hidden="1"/>
    </xf>
    <xf numFmtId="176" fontId="13" fillId="0" borderId="14" xfId="0" applyNumberFormat="1" applyFont="1" applyFill="1" applyBorder="1" applyAlignment="1" applyProtection="1">
      <alignment horizontal="left" vertical="center" wrapText="1"/>
      <protection hidden="1"/>
    </xf>
    <xf numFmtId="176" fontId="13" fillId="0" borderId="36" xfId="0" applyNumberFormat="1" applyFont="1" applyFill="1" applyBorder="1" applyAlignment="1" applyProtection="1">
      <alignment horizontal="left" vertical="center" wrapText="1"/>
      <protection hidden="1"/>
    </xf>
    <xf numFmtId="176" fontId="13" fillId="0" borderId="53" xfId="0" applyNumberFormat="1" applyFont="1" applyFill="1" applyBorder="1" applyAlignment="1" applyProtection="1">
      <alignment horizontal="left" vertical="center" wrapText="1"/>
      <protection hidden="1"/>
    </xf>
    <xf numFmtId="176" fontId="13" fillId="0" borderId="1" xfId="0" applyNumberFormat="1" applyFont="1" applyFill="1" applyBorder="1" applyAlignment="1" applyProtection="1">
      <alignment horizontal="left" vertical="center" wrapText="1"/>
      <protection hidden="1"/>
    </xf>
    <xf numFmtId="176" fontId="13" fillId="0" borderId="22" xfId="0" applyNumberFormat="1" applyFont="1" applyFill="1" applyBorder="1" applyAlignment="1" applyProtection="1">
      <alignment horizontal="left" vertical="center" wrapText="1"/>
      <protection hidden="1"/>
    </xf>
    <xf numFmtId="179" fontId="12" fillId="0" borderId="37" xfId="0" applyNumberFormat="1" applyFont="1" applyFill="1" applyBorder="1" applyAlignment="1" applyProtection="1">
      <alignment horizontal="left" vertical="center"/>
    </xf>
    <xf numFmtId="179" fontId="12" fillId="0" borderId="7" xfId="0" applyNumberFormat="1" applyFont="1" applyFill="1" applyBorder="1" applyAlignment="1" applyProtection="1">
      <alignment horizontal="left" vertical="center"/>
    </xf>
    <xf numFmtId="179" fontId="12" fillId="0" borderId="38" xfId="0" applyNumberFormat="1" applyFont="1" applyFill="1" applyBorder="1" applyAlignment="1" applyProtection="1">
      <alignment horizontal="left" vertical="center"/>
    </xf>
    <xf numFmtId="0" fontId="13" fillId="0" borderId="43" xfId="0" applyFont="1" applyFill="1" applyBorder="1" applyAlignment="1" applyProtection="1">
      <alignment horizontal="center" vertical="center"/>
    </xf>
    <xf numFmtId="0" fontId="13" fillId="0" borderId="45" xfId="0" applyFont="1" applyFill="1" applyBorder="1" applyAlignment="1" applyProtection="1">
      <alignment horizontal="center" vertical="center"/>
    </xf>
    <xf numFmtId="0" fontId="7" fillId="0" borderId="39" xfId="0" applyFont="1" applyFill="1" applyBorder="1" applyAlignment="1" applyProtection="1">
      <alignment horizontal="distributed" vertical="center" wrapText="1" indent="2"/>
    </xf>
    <xf numFmtId="0" fontId="7" fillId="0" borderId="14" xfId="0" applyFont="1" applyFill="1" applyBorder="1" applyAlignment="1" applyProtection="1">
      <alignment horizontal="distributed" vertical="center" wrapText="1" indent="2"/>
    </xf>
    <xf numFmtId="0" fontId="7" fillId="0" borderId="40" xfId="0" applyFont="1" applyFill="1" applyBorder="1" applyAlignment="1" applyProtection="1">
      <alignment horizontal="distributed" vertical="center" wrapText="1" indent="2"/>
    </xf>
    <xf numFmtId="0" fontId="7" fillId="0" borderId="18" xfId="0" applyFont="1" applyFill="1" applyBorder="1" applyAlignment="1" applyProtection="1">
      <alignment horizontal="distributed" vertical="center" wrapText="1" indent="2"/>
    </xf>
    <xf numFmtId="0" fontId="7" fillId="0" borderId="39" xfId="0" applyFont="1" applyFill="1" applyBorder="1" applyAlignment="1" applyProtection="1">
      <alignment horizontal="distributed" vertical="center" indent="1"/>
    </xf>
    <xf numFmtId="0" fontId="7" fillId="0" borderId="14" xfId="0" applyFont="1" applyFill="1" applyBorder="1" applyAlignment="1" applyProtection="1">
      <alignment horizontal="distributed" vertical="center" indent="1"/>
    </xf>
    <xf numFmtId="0" fontId="7" fillId="0" borderId="40" xfId="0" applyFont="1" applyFill="1" applyBorder="1" applyAlignment="1" applyProtection="1">
      <alignment horizontal="distributed" vertical="center" indent="1"/>
    </xf>
    <xf numFmtId="0" fontId="7" fillId="0" borderId="41" xfId="0" applyFont="1" applyFill="1" applyBorder="1" applyAlignment="1" applyProtection="1">
      <alignment horizontal="distributed" vertical="center" indent="1"/>
    </xf>
    <xf numFmtId="0" fontId="7" fillId="0" borderId="26" xfId="0" applyFont="1" applyFill="1" applyBorder="1" applyAlignment="1" applyProtection="1">
      <alignment horizontal="distributed" vertical="center" indent="1"/>
    </xf>
    <xf numFmtId="0" fontId="7" fillId="0" borderId="42" xfId="0" applyFont="1" applyFill="1" applyBorder="1" applyAlignment="1" applyProtection="1">
      <alignment horizontal="distributed" vertical="center" indent="1"/>
    </xf>
    <xf numFmtId="0" fontId="7" fillId="0" borderId="18" xfId="0" applyFont="1" applyFill="1" applyBorder="1" applyAlignment="1" applyProtection="1">
      <alignment horizontal="distributed" vertical="center" indent="1"/>
    </xf>
    <xf numFmtId="0" fontId="7" fillId="0" borderId="0" xfId="0" applyFont="1" applyFill="1" applyBorder="1" applyAlignment="1" applyProtection="1">
      <alignment horizontal="distributed" vertical="center" indent="1"/>
    </xf>
    <xf numFmtId="0" fontId="7" fillId="0" borderId="17" xfId="0" applyFont="1" applyFill="1" applyBorder="1" applyAlignment="1" applyProtection="1">
      <alignment horizontal="distributed" vertical="center" indent="1"/>
    </xf>
    <xf numFmtId="178" fontId="17" fillId="0" borderId="0" xfId="0" applyNumberFormat="1" applyFont="1" applyFill="1" applyBorder="1" applyAlignment="1" applyProtection="1">
      <alignment horizontal="left" vertical="center"/>
    </xf>
    <xf numFmtId="178" fontId="17" fillId="0" borderId="17" xfId="0" applyNumberFormat="1" applyFont="1" applyFill="1" applyBorder="1" applyAlignment="1" applyProtection="1">
      <alignment horizontal="left" vertical="center"/>
    </xf>
    <xf numFmtId="178" fontId="17" fillId="0" borderId="26" xfId="0" applyNumberFormat="1" applyFont="1" applyFill="1" applyBorder="1" applyAlignment="1" applyProtection="1">
      <alignment horizontal="left" vertical="center"/>
    </xf>
    <xf numFmtId="178" fontId="17" fillId="0" borderId="42" xfId="0" applyNumberFormat="1" applyFont="1" applyFill="1" applyBorder="1" applyAlignment="1" applyProtection="1">
      <alignment horizontal="left" vertical="center"/>
    </xf>
    <xf numFmtId="0" fontId="24" fillId="0" borderId="39"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13" fillId="0" borderId="44" xfId="0" applyFont="1" applyFill="1" applyBorder="1" applyAlignment="1" applyProtection="1">
      <alignment horizontal="center" vertical="center"/>
    </xf>
    <xf numFmtId="0" fontId="7" fillId="0" borderId="41" xfId="0" applyFont="1" applyFill="1" applyBorder="1" applyAlignment="1" applyProtection="1">
      <alignment horizontal="distributed" vertical="center" wrapText="1" indent="2"/>
    </xf>
    <xf numFmtId="0" fontId="7" fillId="0" borderId="26" xfId="0" applyFont="1" applyFill="1" applyBorder="1" applyAlignment="1" applyProtection="1">
      <alignment horizontal="distributed" vertical="center" wrapText="1" indent="2"/>
    </xf>
    <xf numFmtId="0" fontId="7" fillId="0" borderId="42" xfId="0" applyFont="1" applyFill="1" applyBorder="1" applyAlignment="1" applyProtection="1">
      <alignment horizontal="distributed" vertical="center" wrapText="1" indent="2"/>
    </xf>
    <xf numFmtId="178" fontId="7" fillId="0" borderId="39" xfId="0" applyNumberFormat="1" applyFont="1" applyFill="1" applyBorder="1" applyAlignment="1" applyProtection="1">
      <alignment horizontal="center" vertical="center" wrapText="1"/>
    </xf>
    <xf numFmtId="178" fontId="7" fillId="0" borderId="14" xfId="0" applyNumberFormat="1" applyFont="1" applyFill="1" applyBorder="1" applyAlignment="1" applyProtection="1">
      <alignment horizontal="center" vertical="center" wrapText="1"/>
    </xf>
    <xf numFmtId="178" fontId="7" fillId="0" borderId="40" xfId="0" applyNumberFormat="1" applyFont="1" applyFill="1" applyBorder="1" applyAlignment="1" applyProtection="1">
      <alignment horizontal="center" vertical="center" wrapText="1"/>
    </xf>
    <xf numFmtId="178" fontId="7" fillId="0" borderId="41" xfId="0" applyNumberFormat="1" applyFont="1" applyFill="1" applyBorder="1" applyAlignment="1" applyProtection="1">
      <alignment horizontal="center" vertical="center" wrapText="1"/>
    </xf>
    <xf numFmtId="178" fontId="7" fillId="0" borderId="26" xfId="0" applyNumberFormat="1" applyFont="1" applyFill="1" applyBorder="1" applyAlignment="1" applyProtection="1">
      <alignment horizontal="center" vertical="center" wrapText="1"/>
    </xf>
    <xf numFmtId="178" fontId="7" fillId="0" borderId="42"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center"/>
    </xf>
    <xf numFmtId="0" fontId="27" fillId="0" borderId="0" xfId="0" applyFont="1" applyFill="1" applyBorder="1" applyAlignment="1" applyProtection="1">
      <alignment horizontal="left"/>
    </xf>
    <xf numFmtId="177" fontId="27" fillId="0" borderId="0" xfId="0" applyNumberFormat="1" applyFont="1" applyFill="1" applyBorder="1" applyAlignment="1" applyProtection="1">
      <alignment horizontal="center" vertical="center"/>
    </xf>
    <xf numFmtId="0" fontId="7" fillId="0" borderId="37" xfId="0" applyFont="1" applyFill="1" applyBorder="1" applyAlignment="1" applyProtection="1">
      <alignment horizontal="distributed" vertical="center" indent="2"/>
    </xf>
    <xf numFmtId="0" fontId="7" fillId="0" borderId="7" xfId="0" applyFont="1" applyFill="1" applyBorder="1" applyAlignment="1" applyProtection="1">
      <alignment horizontal="distributed" vertical="center" indent="2"/>
    </xf>
    <xf numFmtId="0" fontId="7" fillId="0" borderId="38" xfId="0" applyFont="1" applyFill="1" applyBorder="1" applyAlignment="1" applyProtection="1">
      <alignment horizontal="distributed" vertical="center" indent="2"/>
    </xf>
    <xf numFmtId="0" fontId="7" fillId="0" borderId="37"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7"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xf>
    <xf numFmtId="0" fontId="7" fillId="0" borderId="49" xfId="0" applyFont="1" applyFill="1" applyBorder="1" applyAlignment="1" applyProtection="1">
      <alignment horizontal="center" vertical="center"/>
    </xf>
    <xf numFmtId="0" fontId="7" fillId="0" borderId="50"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50" xfId="0" applyFont="1" applyFill="1" applyBorder="1" applyAlignment="1" applyProtection="1">
      <alignment horizontal="center" vertical="center"/>
    </xf>
    <xf numFmtId="0" fontId="7" fillId="0" borderId="39" xfId="0" applyFont="1" applyFill="1" applyBorder="1" applyAlignment="1" applyProtection="1">
      <alignment horizontal="distributed" vertical="center" indent="2"/>
    </xf>
    <xf numFmtId="0" fontId="7" fillId="0" borderId="14" xfId="0" applyFont="1" applyFill="1" applyBorder="1" applyAlignment="1" applyProtection="1">
      <alignment horizontal="distributed" vertical="center" indent="2"/>
    </xf>
    <xf numFmtId="0" fontId="7" fillId="0" borderId="40" xfId="0" applyFont="1" applyFill="1" applyBorder="1" applyAlignment="1" applyProtection="1">
      <alignment horizontal="distributed" vertical="center" indent="2"/>
    </xf>
    <xf numFmtId="0" fontId="7" fillId="0" borderId="41" xfId="0" applyFont="1" applyFill="1" applyBorder="1" applyAlignment="1" applyProtection="1">
      <alignment horizontal="distributed" vertical="center" indent="2"/>
    </xf>
    <xf numFmtId="0" fontId="7" fillId="0" borderId="26" xfId="0" applyFont="1" applyFill="1" applyBorder="1" applyAlignment="1" applyProtection="1">
      <alignment horizontal="distributed" vertical="center" indent="2"/>
    </xf>
    <xf numFmtId="0" fontId="7" fillId="0" borderId="42" xfId="0" applyFont="1" applyFill="1" applyBorder="1" applyAlignment="1" applyProtection="1">
      <alignment horizontal="distributed" vertical="center" indent="2"/>
    </xf>
    <xf numFmtId="0" fontId="5" fillId="0" borderId="39"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42" xfId="0" applyFont="1" applyFill="1" applyBorder="1" applyAlignment="1" applyProtection="1">
      <alignment horizontal="center" vertical="center" wrapText="1"/>
    </xf>
    <xf numFmtId="0" fontId="4" fillId="0" borderId="39" xfId="0" applyFont="1" applyFill="1" applyBorder="1" applyAlignment="1" applyProtection="1">
      <alignment horizontal="left" vertical="top"/>
    </xf>
    <xf numFmtId="0" fontId="4" fillId="0" borderId="40" xfId="0" applyFont="1" applyFill="1" applyBorder="1" applyAlignment="1" applyProtection="1">
      <alignment horizontal="left" vertical="top"/>
    </xf>
    <xf numFmtId="0" fontId="4" fillId="0" borderId="18" xfId="0" applyFont="1" applyFill="1" applyBorder="1" applyAlignment="1" applyProtection="1">
      <alignment horizontal="left" vertical="top"/>
    </xf>
    <xf numFmtId="0" fontId="4" fillId="0" borderId="17" xfId="0" applyFont="1" applyFill="1" applyBorder="1" applyAlignment="1" applyProtection="1">
      <alignment horizontal="left" vertical="top"/>
    </xf>
    <xf numFmtId="0" fontId="4" fillId="0" borderId="41" xfId="0" applyFont="1" applyFill="1" applyBorder="1" applyAlignment="1" applyProtection="1">
      <alignment horizontal="left" vertical="top"/>
    </xf>
    <xf numFmtId="0" fontId="4" fillId="0" borderId="42" xfId="0" applyFont="1" applyFill="1" applyBorder="1" applyAlignment="1" applyProtection="1">
      <alignment horizontal="left" vertical="top"/>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2" fillId="0" borderId="6" xfId="0" applyFont="1" applyFill="1" applyBorder="1" applyAlignment="1" applyProtection="1">
      <alignment horizontal="distributed" vertical="distributed"/>
    </xf>
    <xf numFmtId="0" fontId="2" fillId="0" borderId="7" xfId="0" applyFont="1" applyFill="1" applyBorder="1" applyAlignment="1" applyProtection="1">
      <alignment horizontal="distributed" vertical="distributed"/>
    </xf>
    <xf numFmtId="0" fontId="2" fillId="0" borderId="8" xfId="0" applyFont="1" applyFill="1" applyBorder="1" applyAlignment="1" applyProtection="1">
      <alignment horizontal="distributed" vertical="distributed"/>
    </xf>
    <xf numFmtId="0" fontId="6" fillId="0" borderId="7" xfId="0" applyFont="1" applyFill="1" applyBorder="1" applyAlignment="1" applyProtection="1">
      <alignment horizontal="right" vertical="top"/>
    </xf>
    <xf numFmtId="0" fontId="14" fillId="2" borderId="7" xfId="0" applyFont="1" applyFill="1" applyBorder="1" applyAlignment="1" applyProtection="1">
      <alignment horizontal="left" vertical="center"/>
      <protection locked="0"/>
    </xf>
    <xf numFmtId="0" fontId="14" fillId="2" borderId="7"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2" fillId="0" borderId="2" xfId="0" applyFont="1"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0" fontId="2" fillId="0" borderId="4" xfId="0" applyFont="1" applyFill="1" applyBorder="1" applyAlignment="1" applyProtection="1">
      <alignment horizontal="distributed" vertical="center"/>
    </xf>
    <xf numFmtId="57" fontId="14" fillId="2" borderId="3" xfId="0" applyNumberFormat="1"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2" fillId="0" borderId="6" xfId="0" applyFont="1" applyFill="1" applyBorder="1" applyAlignment="1" applyProtection="1">
      <alignment horizontal="distributed" vertical="center"/>
    </xf>
    <xf numFmtId="0" fontId="2" fillId="0" borderId="7" xfId="0" applyFont="1" applyFill="1" applyBorder="1" applyAlignment="1" applyProtection="1">
      <alignment horizontal="distributed" vertical="center"/>
    </xf>
    <xf numFmtId="0" fontId="2" fillId="0" borderId="8" xfId="0" applyFont="1" applyFill="1" applyBorder="1" applyAlignment="1" applyProtection="1">
      <alignment horizontal="distributed" vertical="center"/>
    </xf>
    <xf numFmtId="0" fontId="3" fillId="0" borderId="7" xfId="0" applyFont="1" applyFill="1" applyBorder="1" applyAlignment="1" applyProtection="1">
      <alignment horizontal="distributed" vertical="distributed"/>
    </xf>
    <xf numFmtId="57" fontId="14" fillId="2" borderId="7" xfId="0" applyNumberFormat="1" applyFont="1" applyFill="1" applyBorder="1" applyAlignment="1" applyProtection="1">
      <alignment horizontal="center" vertical="center"/>
      <protection locked="0"/>
    </xf>
    <xf numFmtId="179" fontId="14" fillId="2" borderId="7" xfId="0" applyNumberFormat="1" applyFont="1" applyFill="1" applyBorder="1" applyAlignment="1" applyProtection="1">
      <alignment horizontal="center" vertical="center"/>
      <protection locked="0"/>
    </xf>
    <xf numFmtId="0" fontId="29" fillId="0" borderId="54" xfId="0" applyFont="1" applyBorder="1" applyAlignment="1" applyProtection="1">
      <alignment horizontal="center" vertical="center" wrapText="1"/>
    </xf>
    <xf numFmtId="0" fontId="29" fillId="0" borderId="55" xfId="0" applyFont="1" applyBorder="1" applyAlignment="1" applyProtection="1">
      <alignment horizontal="center" vertical="center"/>
    </xf>
    <xf numFmtId="0" fontId="3" fillId="0" borderId="6" xfId="0" applyFont="1" applyFill="1" applyBorder="1" applyAlignment="1" applyProtection="1">
      <alignment horizontal="distributed" vertical="distributed"/>
    </xf>
    <xf numFmtId="0" fontId="3" fillId="0" borderId="8" xfId="0" applyFont="1" applyFill="1" applyBorder="1" applyAlignment="1" applyProtection="1">
      <alignment horizontal="distributed" vertical="distributed"/>
    </xf>
    <xf numFmtId="0" fontId="3" fillId="0" borderId="23" xfId="0" applyFont="1" applyFill="1" applyBorder="1" applyAlignment="1" applyProtection="1">
      <alignment horizontal="distributed" vertical="distributed"/>
    </xf>
    <xf numFmtId="0" fontId="3" fillId="0" borderId="13" xfId="0" applyFont="1" applyFill="1" applyBorder="1" applyAlignment="1" applyProtection="1">
      <alignment horizontal="distributed" vertical="distributed"/>
    </xf>
    <xf numFmtId="0" fontId="3" fillId="0" borderId="24" xfId="0" applyFont="1" applyFill="1" applyBorder="1" applyAlignment="1" applyProtection="1">
      <alignment horizontal="distributed" vertical="distributed"/>
    </xf>
    <xf numFmtId="57" fontId="14" fillId="2" borderId="1" xfId="0" applyNumberFormat="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3" fillId="0" borderId="38" xfId="0" applyFont="1" applyFill="1" applyBorder="1" applyAlignment="1" applyProtection="1">
      <alignment horizontal="left" vertical="center"/>
    </xf>
    <xf numFmtId="0" fontId="17" fillId="0" borderId="14" xfId="0" applyFont="1" applyFill="1" applyBorder="1" applyAlignment="1" applyProtection="1">
      <alignment vertical="center"/>
    </xf>
    <xf numFmtId="0" fontId="17" fillId="0" borderId="40"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42" xfId="0" applyFont="1" applyFill="1" applyBorder="1" applyAlignment="1" applyProtection="1">
      <alignment vertical="center"/>
    </xf>
    <xf numFmtId="0" fontId="17" fillId="0" borderId="14" xfId="0" applyFont="1" applyFill="1" applyBorder="1" applyAlignment="1" applyProtection="1">
      <alignment horizontal="left" vertical="center"/>
    </xf>
    <xf numFmtId="0" fontId="17" fillId="0" borderId="26"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2" fillId="0" borderId="11" xfId="0" applyFont="1" applyFill="1" applyBorder="1" applyAlignment="1" applyProtection="1">
      <alignment horizontal="distributed" vertical="center" wrapText="1"/>
    </xf>
    <xf numFmtId="0" fontId="2" fillId="0" borderId="14" xfId="0" applyFont="1" applyFill="1" applyBorder="1" applyAlignment="1" applyProtection="1">
      <alignment horizontal="distributed" vertical="center"/>
    </xf>
    <xf numFmtId="0" fontId="2" fillId="0" borderId="15" xfId="0" applyFont="1" applyFill="1" applyBorder="1" applyAlignment="1" applyProtection="1">
      <alignment horizontal="distributed" vertical="center"/>
    </xf>
    <xf numFmtId="0" fontId="2" fillId="0" borderId="25" xfId="0" applyFont="1" applyFill="1" applyBorder="1" applyAlignment="1" applyProtection="1">
      <alignment horizontal="distributed" vertical="center"/>
    </xf>
    <xf numFmtId="0" fontId="2" fillId="0" borderId="26" xfId="0" applyFont="1" applyFill="1" applyBorder="1" applyAlignment="1" applyProtection="1">
      <alignment horizontal="distributed" vertical="center"/>
    </xf>
    <xf numFmtId="0" fontId="2" fillId="0" borderId="27" xfId="0" applyFont="1" applyFill="1" applyBorder="1" applyAlignment="1" applyProtection="1">
      <alignment horizontal="distributed" vertical="center"/>
    </xf>
    <xf numFmtId="0" fontId="3" fillId="0" borderId="14" xfId="0" applyFont="1" applyFill="1" applyBorder="1" applyAlignment="1" applyProtection="1">
      <alignment horizontal="distributed" vertical="distributed"/>
    </xf>
    <xf numFmtId="0" fontId="6" fillId="0" borderId="7" xfId="0" applyFont="1" applyFill="1" applyBorder="1" applyAlignment="1" applyProtection="1">
      <alignment horizontal="distributed" vertical="distributed"/>
    </xf>
    <xf numFmtId="0" fontId="14" fillId="2" borderId="26" xfId="0" applyFont="1" applyFill="1" applyBorder="1" applyAlignment="1" applyProtection="1">
      <alignment horizontal="center" vertical="center"/>
      <protection locked="0"/>
    </xf>
    <xf numFmtId="49" fontId="14" fillId="2" borderId="7" xfId="0" applyNumberFormat="1" applyFont="1" applyFill="1" applyBorder="1" applyAlignment="1" applyProtection="1">
      <alignment horizontal="center" vertical="distributed"/>
      <protection locked="0"/>
    </xf>
    <xf numFmtId="0" fontId="21" fillId="3" borderId="29" xfId="0" applyFont="1" applyFill="1" applyBorder="1" applyAlignment="1" applyProtection="1">
      <alignment horizontal="center" vertical="center"/>
    </xf>
    <xf numFmtId="0" fontId="21" fillId="3" borderId="30" xfId="0" applyFont="1" applyFill="1" applyBorder="1" applyAlignment="1" applyProtection="1">
      <alignment horizontal="center" vertical="center"/>
    </xf>
    <xf numFmtId="0" fontId="21" fillId="3" borderId="31" xfId="0" applyFont="1" applyFill="1" applyBorder="1" applyAlignment="1" applyProtection="1">
      <alignment horizontal="center" vertical="center"/>
    </xf>
    <xf numFmtId="0" fontId="21" fillId="3" borderId="32" xfId="0" applyFont="1" applyFill="1" applyBorder="1" applyAlignment="1" applyProtection="1">
      <alignment horizontal="center" vertical="center"/>
    </xf>
    <xf numFmtId="0" fontId="21" fillId="3" borderId="33" xfId="0" applyFont="1" applyFill="1" applyBorder="1" applyAlignment="1" applyProtection="1">
      <alignment horizontal="center" vertical="center"/>
    </xf>
    <xf numFmtId="0" fontId="21" fillId="3" borderId="34" xfId="0" applyFont="1" applyFill="1" applyBorder="1" applyAlignment="1" applyProtection="1">
      <alignment horizontal="center" vertical="center"/>
    </xf>
    <xf numFmtId="0" fontId="8" fillId="4" borderId="39" xfId="0" applyFont="1" applyFill="1" applyBorder="1" applyAlignment="1" applyProtection="1">
      <alignment horizontal="center" vertical="center"/>
    </xf>
    <xf numFmtId="0" fontId="8" fillId="4" borderId="40" xfId="0" applyFont="1" applyFill="1" applyBorder="1" applyAlignment="1" applyProtection="1">
      <alignment horizontal="center" vertical="center"/>
    </xf>
    <xf numFmtId="0" fontId="8" fillId="4" borderId="18"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41" xfId="0" applyFont="1" applyFill="1" applyBorder="1" applyAlignment="1" applyProtection="1">
      <alignment horizontal="center" vertical="center"/>
    </xf>
    <xf numFmtId="0" fontId="8" fillId="4" borderId="42" xfId="0" applyFont="1" applyFill="1" applyBorder="1" applyAlignment="1" applyProtection="1">
      <alignment horizontal="center" vertical="center"/>
    </xf>
    <xf numFmtId="0" fontId="17" fillId="0" borderId="40" xfId="0" applyFont="1" applyFill="1" applyBorder="1" applyAlignment="1" applyProtection="1">
      <alignment horizontal="left" vertical="center"/>
    </xf>
    <xf numFmtId="0" fontId="17" fillId="0" borderId="42" xfId="0" applyFont="1" applyFill="1" applyBorder="1" applyAlignment="1" applyProtection="1">
      <alignment horizontal="left" vertical="center"/>
    </xf>
    <xf numFmtId="178" fontId="17" fillId="0" borderId="0" xfId="0" applyNumberFormat="1" applyFont="1" applyFill="1" applyBorder="1" applyAlignment="1" applyProtection="1">
      <alignment horizontal="left" vertical="center"/>
      <protection hidden="1"/>
    </xf>
    <xf numFmtId="178" fontId="17" fillId="0" borderId="17" xfId="0" applyNumberFormat="1" applyFont="1" applyFill="1" applyBorder="1" applyAlignment="1" applyProtection="1">
      <alignment horizontal="left" vertical="center"/>
      <protection hidden="1"/>
    </xf>
    <xf numFmtId="178" fontId="17" fillId="0" borderId="26" xfId="0" applyNumberFormat="1" applyFont="1" applyFill="1" applyBorder="1" applyAlignment="1" applyProtection="1">
      <alignment horizontal="left" vertical="center"/>
      <protection hidden="1"/>
    </xf>
    <xf numFmtId="178" fontId="17" fillId="0" borderId="42" xfId="0" applyNumberFormat="1" applyFont="1" applyFill="1" applyBorder="1" applyAlignment="1" applyProtection="1">
      <alignment horizontal="left" vertical="center"/>
      <protection hidden="1"/>
    </xf>
    <xf numFmtId="49" fontId="12" fillId="0" borderId="7" xfId="0" applyNumberFormat="1" applyFont="1" applyFill="1" applyBorder="1" applyAlignment="1" applyProtection="1">
      <alignment horizontal="center" vertical="center"/>
    </xf>
    <xf numFmtId="49" fontId="12" fillId="0" borderId="38" xfId="0" applyNumberFormat="1" applyFont="1" applyFill="1" applyBorder="1" applyAlignment="1" applyProtection="1">
      <alignment horizontal="center" vertical="center"/>
    </xf>
    <xf numFmtId="0" fontId="7" fillId="4" borderId="39" xfId="0" applyFont="1" applyFill="1" applyBorder="1" applyAlignment="1" applyProtection="1">
      <alignment horizontal="distributed" vertical="center" indent="2"/>
    </xf>
    <xf numFmtId="0" fontId="7" fillId="4" borderId="14" xfId="0" applyFont="1" applyFill="1" applyBorder="1" applyAlignment="1" applyProtection="1">
      <alignment horizontal="distributed" vertical="center" indent="2"/>
    </xf>
    <xf numFmtId="0" fontId="7" fillId="4" borderId="40" xfId="0" applyFont="1" applyFill="1" applyBorder="1" applyAlignment="1" applyProtection="1">
      <alignment horizontal="distributed" vertical="center" indent="2"/>
    </xf>
    <xf numFmtId="0" fontId="7" fillId="4" borderId="41" xfId="0" applyFont="1" applyFill="1" applyBorder="1" applyAlignment="1" applyProtection="1">
      <alignment horizontal="distributed" vertical="center" indent="2"/>
    </xf>
    <xf numFmtId="0" fontId="7" fillId="4" borderId="26" xfId="0" applyFont="1" applyFill="1" applyBorder="1" applyAlignment="1" applyProtection="1">
      <alignment horizontal="distributed" vertical="center" indent="2"/>
    </xf>
    <xf numFmtId="0" fontId="7" fillId="4" borderId="42" xfId="0" applyFont="1" applyFill="1" applyBorder="1" applyAlignment="1" applyProtection="1">
      <alignment horizontal="distributed" vertical="center" indent="2"/>
    </xf>
    <xf numFmtId="0" fontId="13" fillId="0" borderId="16" xfId="0" applyFont="1" applyFill="1" applyBorder="1" applyAlignment="1" applyProtection="1">
      <alignment vertical="center" wrapText="1"/>
    </xf>
    <xf numFmtId="0" fontId="13" fillId="0" borderId="26" xfId="0" applyFont="1" applyFill="1" applyBorder="1" applyAlignment="1" applyProtection="1">
      <alignment vertical="center" wrapText="1"/>
    </xf>
    <xf numFmtId="176" fontId="13" fillId="0" borderId="14" xfId="0" applyNumberFormat="1" applyFont="1" applyFill="1" applyBorder="1" applyAlignment="1" applyProtection="1">
      <alignment horizontal="left" vertical="center" wrapText="1"/>
    </xf>
    <xf numFmtId="176" fontId="13" fillId="0" borderId="1" xfId="0" applyNumberFormat="1" applyFont="1" applyFill="1" applyBorder="1" applyAlignment="1" applyProtection="1">
      <alignment horizontal="left" vertical="center" wrapText="1"/>
    </xf>
    <xf numFmtId="0" fontId="5" fillId="4" borderId="39" xfId="0"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wrapText="1"/>
    </xf>
    <xf numFmtId="0" fontId="3" fillId="4" borderId="40" xfId="0"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17"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26" xfId="0" applyFont="1" applyFill="1" applyBorder="1" applyAlignment="1" applyProtection="1">
      <alignment horizontal="center" vertical="center" wrapText="1"/>
    </xf>
    <xf numFmtId="0" fontId="3" fillId="4" borderId="42" xfId="0" applyFont="1" applyFill="1" applyBorder="1" applyAlignment="1" applyProtection="1">
      <alignment horizontal="center" vertical="center" wrapText="1"/>
    </xf>
    <xf numFmtId="0" fontId="4" fillId="4" borderId="39" xfId="0" applyFont="1" applyFill="1" applyBorder="1" applyAlignment="1" applyProtection="1">
      <alignment horizontal="left" vertical="top"/>
    </xf>
    <xf numFmtId="0" fontId="4" fillId="4" borderId="40" xfId="0" applyFont="1" applyFill="1" applyBorder="1" applyAlignment="1" applyProtection="1">
      <alignment horizontal="left" vertical="top"/>
    </xf>
    <xf numFmtId="0" fontId="4" fillId="4" borderId="18" xfId="0" applyFont="1" applyFill="1" applyBorder="1" applyAlignment="1" applyProtection="1">
      <alignment horizontal="left" vertical="top"/>
    </xf>
    <xf numFmtId="0" fontId="4" fillId="4" borderId="17" xfId="0" applyFont="1" applyFill="1" applyBorder="1" applyAlignment="1" applyProtection="1">
      <alignment horizontal="left" vertical="top"/>
    </xf>
    <xf numFmtId="0" fontId="4" fillId="4" borderId="41" xfId="0" applyFont="1" applyFill="1" applyBorder="1" applyAlignment="1" applyProtection="1">
      <alignment horizontal="left" vertical="top"/>
    </xf>
    <xf numFmtId="0" fontId="4" fillId="4" borderId="42" xfId="0" applyFont="1" applyFill="1" applyBorder="1" applyAlignment="1" applyProtection="1">
      <alignment horizontal="left" vertical="top"/>
    </xf>
    <xf numFmtId="0" fontId="4" fillId="4" borderId="39" xfId="0" applyFont="1" applyFill="1" applyBorder="1" applyAlignment="1" applyProtection="1">
      <alignment horizontal="center" vertical="center"/>
    </xf>
    <xf numFmtId="0" fontId="4" fillId="4" borderId="40" xfId="0" applyFont="1" applyFill="1" applyBorder="1" applyAlignment="1" applyProtection="1">
      <alignment horizontal="center" vertical="center"/>
    </xf>
    <xf numFmtId="0" fontId="4" fillId="4" borderId="18"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41" xfId="0" applyFont="1" applyFill="1" applyBorder="1" applyAlignment="1" applyProtection="1">
      <alignment horizontal="center" vertical="center"/>
    </xf>
    <xf numFmtId="0" fontId="4" fillId="4" borderId="42" xfId="0" applyFont="1" applyFill="1" applyBorder="1" applyAlignment="1" applyProtection="1">
      <alignment horizontal="center" vertical="center"/>
    </xf>
    <xf numFmtId="0" fontId="7" fillId="4" borderId="37" xfId="0" applyFont="1" applyFill="1" applyBorder="1" applyAlignment="1" applyProtection="1">
      <alignment horizontal="distributed" vertical="center" indent="2"/>
    </xf>
    <xf numFmtId="0" fontId="7" fillId="4" borderId="7" xfId="0" applyFont="1" applyFill="1" applyBorder="1" applyAlignment="1" applyProtection="1">
      <alignment horizontal="distributed" vertical="center" indent="2"/>
    </xf>
    <xf numFmtId="0" fontId="7" fillId="4" borderId="38" xfId="0" applyFont="1" applyFill="1" applyBorder="1" applyAlignment="1" applyProtection="1">
      <alignment horizontal="distributed" vertical="center" indent="2"/>
    </xf>
    <xf numFmtId="0" fontId="7" fillId="4" borderId="37"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38" xfId="0" applyFont="1" applyFill="1" applyBorder="1" applyAlignment="1" applyProtection="1">
      <alignment horizontal="center" vertical="center"/>
    </xf>
    <xf numFmtId="0" fontId="7" fillId="4" borderId="37"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48" xfId="0" applyFont="1" applyFill="1" applyBorder="1" applyAlignment="1" applyProtection="1">
      <alignment horizontal="center" vertical="center"/>
    </xf>
    <xf numFmtId="0" fontId="7" fillId="4" borderId="49" xfId="0" applyFont="1" applyFill="1" applyBorder="1" applyAlignment="1" applyProtection="1">
      <alignment horizontal="center" vertical="center"/>
    </xf>
    <xf numFmtId="0" fontId="7" fillId="4" borderId="50" xfId="0" applyFont="1" applyFill="1" applyBorder="1" applyAlignment="1" applyProtection="1">
      <alignment horizontal="center" vertical="center"/>
    </xf>
    <xf numFmtId="0" fontId="2" fillId="4" borderId="48" xfId="0" applyFont="1" applyFill="1" applyBorder="1" applyAlignment="1" applyProtection="1">
      <alignment horizontal="center" vertical="center"/>
    </xf>
    <xf numFmtId="0" fontId="2" fillId="4" borderId="49" xfId="0" applyFont="1" applyFill="1" applyBorder="1" applyAlignment="1" applyProtection="1">
      <alignment horizontal="center" vertical="center"/>
    </xf>
    <xf numFmtId="0" fontId="2" fillId="4" borderId="50" xfId="0" applyFont="1" applyFill="1" applyBorder="1" applyAlignment="1" applyProtection="1">
      <alignment horizontal="center" vertical="center"/>
    </xf>
    <xf numFmtId="0" fontId="13" fillId="0" borderId="14" xfId="0" applyFont="1" applyFill="1" applyBorder="1" applyAlignment="1" applyProtection="1">
      <alignment vertical="center" wrapText="1"/>
    </xf>
    <xf numFmtId="0" fontId="13" fillId="0" borderId="1" xfId="0" applyFont="1" applyFill="1" applyBorder="1" applyAlignment="1" applyProtection="1">
      <alignment vertical="center" wrapText="1"/>
    </xf>
    <xf numFmtId="0" fontId="13" fillId="0" borderId="1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26" xfId="0" applyFont="1" applyFill="1" applyBorder="1" applyAlignment="1" applyProtection="1">
      <alignment horizontal="center" vertical="center" wrapText="1"/>
    </xf>
    <xf numFmtId="0" fontId="17" fillId="0" borderId="39" xfId="0" applyFont="1" applyFill="1" applyBorder="1" applyAlignment="1" applyProtection="1">
      <alignment horizontal="center" vertical="center"/>
    </xf>
    <xf numFmtId="0" fontId="17" fillId="0" borderId="14" xfId="0" applyFont="1" applyFill="1" applyBorder="1" applyAlignment="1" applyProtection="1">
      <alignment horizontal="center" vertical="center"/>
    </xf>
    <xf numFmtId="0" fontId="17" fillId="0" borderId="40" xfId="0" applyFont="1" applyFill="1" applyBorder="1" applyAlignment="1" applyProtection="1">
      <alignment horizontal="center" vertical="center"/>
    </xf>
    <xf numFmtId="0" fontId="17" fillId="0" borderId="41"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0" fontId="17" fillId="0" borderId="42" xfId="0" applyFont="1" applyFill="1" applyBorder="1" applyAlignment="1" applyProtection="1">
      <alignment horizontal="center" vertical="center"/>
    </xf>
    <xf numFmtId="0" fontId="2" fillId="0" borderId="7" xfId="0" applyFont="1" applyFill="1" applyBorder="1" applyAlignment="1" applyProtection="1">
      <alignment horizontal="center" vertical="center"/>
      <protection locked="0"/>
    </xf>
    <xf numFmtId="0" fontId="2" fillId="0" borderId="38"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177" fontId="5" fillId="0" borderId="0" xfId="0" applyNumberFormat="1"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wrapText="1"/>
      <protection locked="0"/>
    </xf>
    <xf numFmtId="177" fontId="5" fillId="0" borderId="0" xfId="0" applyNumberFormat="1" applyFont="1" applyFill="1" applyBorder="1" applyAlignment="1" applyProtection="1">
      <alignment horizontal="center" vertical="center" wrapText="1"/>
      <protection locked="0"/>
    </xf>
    <xf numFmtId="177" fontId="5" fillId="0" borderId="17" xfId="0" applyNumberFormat="1" applyFont="1" applyFill="1" applyBorder="1" applyAlignment="1" applyProtection="1">
      <alignment horizontal="center" vertical="center" wrapText="1"/>
      <protection locked="0"/>
    </xf>
    <xf numFmtId="177" fontId="5" fillId="0" borderId="39" xfId="0" applyNumberFormat="1" applyFont="1" applyFill="1" applyBorder="1" applyAlignment="1" applyProtection="1">
      <alignment horizontal="center" vertical="center"/>
      <protection locked="0"/>
    </xf>
    <xf numFmtId="177" fontId="5" fillId="0" borderId="14" xfId="0" applyNumberFormat="1" applyFont="1" applyFill="1" applyBorder="1" applyAlignment="1" applyProtection="1">
      <alignment horizontal="center" vertical="center"/>
      <protection locked="0"/>
    </xf>
    <xf numFmtId="177" fontId="5" fillId="0" borderId="40" xfId="0" applyNumberFormat="1"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horizontal="center" vertical="center"/>
      <protection locked="0"/>
    </xf>
    <xf numFmtId="177" fontId="5" fillId="0" borderId="41" xfId="0" applyNumberFormat="1" applyFont="1" applyFill="1" applyBorder="1" applyAlignment="1" applyProtection="1">
      <alignment horizontal="center" vertical="center"/>
      <protection locked="0"/>
    </xf>
    <xf numFmtId="177" fontId="5" fillId="0" borderId="26" xfId="0" applyNumberFormat="1" applyFont="1" applyFill="1" applyBorder="1" applyAlignment="1" applyProtection="1">
      <alignment horizontal="center" vertical="center"/>
      <protection locked="0"/>
    </xf>
    <xf numFmtId="177" fontId="5" fillId="0" borderId="42" xfId="0" applyNumberFormat="1"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12" fillId="0" borderId="16" xfId="0" applyFont="1" applyFill="1" applyBorder="1" applyAlignment="1" applyProtection="1">
      <alignment vertical="center" wrapText="1"/>
      <protection locked="0"/>
    </xf>
    <xf numFmtId="0" fontId="12" fillId="0" borderId="26" xfId="0" applyFont="1" applyFill="1" applyBorder="1" applyAlignment="1" applyProtection="1">
      <alignment vertical="center" wrapText="1"/>
      <protection locked="0"/>
    </xf>
    <xf numFmtId="0" fontId="2" fillId="0" borderId="39" xfId="0" applyFont="1" applyFill="1" applyBorder="1" applyAlignment="1" applyProtection="1">
      <alignment horizontal="distributed" vertical="distributed" indent="2"/>
      <protection locked="0"/>
    </xf>
    <xf numFmtId="0" fontId="2" fillId="0" borderId="14" xfId="0" applyFont="1" applyFill="1" applyBorder="1" applyAlignment="1" applyProtection="1">
      <alignment horizontal="distributed" vertical="distributed" indent="2"/>
      <protection locked="0"/>
    </xf>
    <xf numFmtId="0" fontId="2" fillId="0" borderId="40" xfId="0" applyFont="1" applyFill="1" applyBorder="1" applyAlignment="1" applyProtection="1">
      <alignment horizontal="distributed" vertical="distributed" indent="2"/>
      <protection locked="0"/>
    </xf>
    <xf numFmtId="0" fontId="14" fillId="0" borderId="7" xfId="0" applyFont="1" applyFill="1" applyBorder="1" applyAlignment="1" applyProtection="1">
      <alignment horizontal="center" vertical="center"/>
      <protection locked="0"/>
    </xf>
    <xf numFmtId="0" fontId="12" fillId="0" borderId="14"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26" xfId="0" applyFont="1" applyFill="1" applyBorder="1" applyAlignment="1" applyProtection="1">
      <alignment horizontal="left" vertical="center"/>
      <protection locked="0"/>
    </xf>
    <xf numFmtId="0" fontId="7" fillId="0" borderId="39"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40"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7" fillId="0" borderId="42" xfId="0" applyFont="1" applyFill="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5" fillId="0" borderId="39"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7" fillId="0" borderId="39" xfId="0" applyFont="1" applyFill="1" applyBorder="1" applyAlignment="1" applyProtection="1">
      <alignment horizontal="center" vertical="center" textRotation="255"/>
      <protection locked="0"/>
    </xf>
    <xf numFmtId="0" fontId="7" fillId="0" borderId="14" xfId="0" applyFont="1" applyFill="1" applyBorder="1" applyAlignment="1" applyProtection="1">
      <alignment horizontal="center" vertical="center" textRotation="255"/>
      <protection locked="0"/>
    </xf>
    <xf numFmtId="0" fontId="7" fillId="0" borderId="0" xfId="0" applyFont="1" applyFill="1" applyBorder="1" applyAlignment="1" applyProtection="1">
      <alignment horizontal="center" vertical="center" textRotation="255"/>
      <protection locked="0"/>
    </xf>
    <xf numFmtId="0" fontId="7" fillId="0" borderId="17" xfId="0" applyFont="1" applyFill="1" applyBorder="1" applyAlignment="1" applyProtection="1">
      <alignment horizontal="center" vertical="center" textRotation="255"/>
      <protection locked="0"/>
    </xf>
    <xf numFmtId="0" fontId="7" fillId="0" borderId="18" xfId="0" applyFont="1" applyFill="1" applyBorder="1" applyAlignment="1" applyProtection="1">
      <alignment horizontal="center" vertical="center" textRotation="255"/>
      <protection locked="0"/>
    </xf>
    <xf numFmtId="0" fontId="9" fillId="0" borderId="0" xfId="0" applyFont="1" applyFill="1" applyBorder="1" applyAlignment="1" applyProtection="1">
      <alignment horizontal="distributed" vertical="center"/>
      <protection locked="0"/>
    </xf>
    <xf numFmtId="0" fontId="8" fillId="0" borderId="40"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7" fillId="0" borderId="39" xfId="0" applyFont="1" applyFill="1" applyBorder="1" applyAlignment="1" applyProtection="1">
      <alignment horizontal="distributed" vertical="center" indent="2"/>
      <protection locked="0"/>
    </xf>
    <xf numFmtId="0" fontId="7" fillId="0" borderId="14" xfId="0" applyFont="1" applyFill="1" applyBorder="1" applyAlignment="1" applyProtection="1">
      <alignment horizontal="distributed" vertical="center" indent="2"/>
      <protection locked="0"/>
    </xf>
    <xf numFmtId="0" fontId="7" fillId="0" borderId="40" xfId="0" applyFont="1" applyFill="1" applyBorder="1" applyAlignment="1" applyProtection="1">
      <alignment horizontal="distributed" vertical="center" indent="2"/>
      <protection locked="0"/>
    </xf>
    <xf numFmtId="0" fontId="7" fillId="0" borderId="41" xfId="0" applyFont="1" applyFill="1" applyBorder="1" applyAlignment="1" applyProtection="1">
      <alignment horizontal="distributed" vertical="center" indent="2"/>
      <protection locked="0"/>
    </xf>
    <xf numFmtId="0" fontId="7" fillId="0" borderId="26" xfId="0" applyFont="1" applyFill="1" applyBorder="1" applyAlignment="1" applyProtection="1">
      <alignment horizontal="distributed" vertical="center" indent="2"/>
      <protection locked="0"/>
    </xf>
    <xf numFmtId="0" fontId="7" fillId="0" borderId="42" xfId="0" applyFont="1" applyFill="1" applyBorder="1" applyAlignment="1" applyProtection="1">
      <alignment horizontal="distributed" vertical="center" indent="2"/>
      <protection locked="0"/>
    </xf>
    <xf numFmtId="0" fontId="3" fillId="0" borderId="3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13" fillId="0" borderId="39"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25" fillId="0" borderId="39" xfId="0" applyFont="1" applyFill="1" applyBorder="1" applyAlignment="1" applyProtection="1">
      <alignment horizontal="center" vertical="center"/>
      <protection locked="0"/>
    </xf>
    <xf numFmtId="0" fontId="25" fillId="0" borderId="40" xfId="0"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xf numFmtId="0" fontId="25" fillId="0" borderId="41" xfId="0" applyFont="1" applyFill="1" applyBorder="1" applyAlignment="1" applyProtection="1">
      <alignment horizontal="center" vertical="center"/>
      <protection locked="0"/>
    </xf>
    <xf numFmtId="0" fontId="25" fillId="0" borderId="42"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distributed" vertical="center" indent="2"/>
      <protection locked="0"/>
    </xf>
    <xf numFmtId="0" fontId="7" fillId="0" borderId="7" xfId="0" applyFont="1" applyFill="1" applyBorder="1" applyAlignment="1" applyProtection="1">
      <alignment horizontal="distributed" vertical="center" indent="2"/>
      <protection locked="0"/>
    </xf>
    <xf numFmtId="0" fontId="7" fillId="0" borderId="38" xfId="0" applyFont="1" applyFill="1" applyBorder="1" applyAlignment="1" applyProtection="1">
      <alignment horizontal="distributed" vertical="center" indent="2"/>
      <protection locked="0"/>
    </xf>
    <xf numFmtId="0" fontId="7" fillId="0" borderId="37"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46"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protection locked="0"/>
    </xf>
    <xf numFmtId="0" fontId="7" fillId="0" borderId="39" xfId="0" applyFont="1" applyFill="1" applyBorder="1" applyAlignment="1" applyProtection="1">
      <alignment horizontal="distributed" vertical="center" indent="1"/>
      <protection locked="0"/>
    </xf>
    <xf numFmtId="0" fontId="7" fillId="0" borderId="14" xfId="0" applyFont="1" applyFill="1" applyBorder="1" applyAlignment="1" applyProtection="1">
      <alignment horizontal="distributed" vertical="center" indent="1"/>
      <protection locked="0"/>
    </xf>
    <xf numFmtId="0" fontId="7" fillId="0" borderId="40" xfId="0" applyFont="1" applyFill="1" applyBorder="1" applyAlignment="1" applyProtection="1">
      <alignment horizontal="distributed" vertical="center" indent="1"/>
      <protection locked="0"/>
    </xf>
    <xf numFmtId="0" fontId="7" fillId="0" borderId="41" xfId="0" applyFont="1" applyFill="1" applyBorder="1" applyAlignment="1" applyProtection="1">
      <alignment horizontal="distributed" vertical="center" indent="1"/>
      <protection locked="0"/>
    </xf>
    <xf numFmtId="0" fontId="7" fillId="0" borderId="26" xfId="0" applyFont="1" applyFill="1" applyBorder="1" applyAlignment="1" applyProtection="1">
      <alignment horizontal="distributed" vertical="center" indent="1"/>
      <protection locked="0"/>
    </xf>
    <xf numFmtId="0" fontId="7" fillId="0" borderId="42" xfId="0" applyFont="1" applyFill="1" applyBorder="1" applyAlignment="1" applyProtection="1">
      <alignment horizontal="distributed" vertical="center" indent="1"/>
      <protection locked="0"/>
    </xf>
    <xf numFmtId="0" fontId="7" fillId="0" borderId="18" xfId="0" applyFont="1" applyFill="1" applyBorder="1" applyAlignment="1" applyProtection="1">
      <alignment horizontal="distributed" vertical="center" indent="1"/>
      <protection locked="0"/>
    </xf>
    <xf numFmtId="0" fontId="7" fillId="0" borderId="0" xfId="0" applyFont="1" applyFill="1" applyBorder="1" applyAlignment="1" applyProtection="1">
      <alignment horizontal="distributed" vertical="center" indent="1"/>
      <protection locked="0"/>
    </xf>
    <xf numFmtId="0" fontId="7" fillId="0" borderId="17" xfId="0" applyFont="1" applyFill="1" applyBorder="1" applyAlignment="1" applyProtection="1">
      <alignment horizontal="distributed" vertical="center" indent="1"/>
      <protection locked="0"/>
    </xf>
    <xf numFmtId="0" fontId="3" fillId="0" borderId="1"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2" fillId="0" borderId="14"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7" fillId="0" borderId="37"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38" xfId="0" applyFont="1" applyFill="1" applyBorder="1" applyAlignment="1" applyProtection="1">
      <alignment horizontal="center" vertical="center" wrapText="1"/>
      <protection locked="0"/>
    </xf>
    <xf numFmtId="0" fontId="7" fillId="0" borderId="48" xfId="0" applyFont="1" applyFill="1" applyBorder="1" applyAlignment="1" applyProtection="1">
      <alignment horizontal="center" vertical="center"/>
      <protection locked="0"/>
    </xf>
    <xf numFmtId="0" fontId="7" fillId="0" borderId="49" xfId="0" applyFont="1" applyFill="1" applyBorder="1" applyAlignment="1" applyProtection="1">
      <alignment horizontal="center" vertical="center"/>
      <protection locked="0"/>
    </xf>
    <xf numFmtId="0" fontId="7" fillId="0" borderId="50"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protection locked="0"/>
    </xf>
    <xf numFmtId="0" fontId="2" fillId="0" borderId="50" xfId="0" applyFont="1" applyFill="1" applyBorder="1" applyAlignment="1" applyProtection="1">
      <alignment horizontal="center" vertical="center"/>
      <protection locked="0"/>
    </xf>
    <xf numFmtId="0" fontId="17" fillId="0" borderId="0" xfId="0" applyFont="1" applyFill="1" applyBorder="1" applyAlignment="1" applyProtection="1">
      <alignment horizontal="left"/>
      <protection locked="0"/>
    </xf>
    <xf numFmtId="0" fontId="14" fillId="0" borderId="37" xfId="0" applyFont="1" applyFill="1" applyBorder="1" applyAlignment="1" applyProtection="1">
      <alignment horizontal="center" vertical="center"/>
      <protection locked="0"/>
    </xf>
    <xf numFmtId="0" fontId="14" fillId="0" borderId="38"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0" borderId="45" xfId="0" applyFont="1" applyFill="1" applyBorder="1" applyAlignment="1" applyProtection="1">
      <alignment horizontal="center" vertical="center"/>
      <protection locked="0"/>
    </xf>
    <xf numFmtId="0" fontId="29" fillId="0" borderId="54" xfId="0" applyFont="1" applyBorder="1" applyAlignment="1">
      <alignment horizontal="center" vertical="center" wrapText="1"/>
    </xf>
    <xf numFmtId="0" fontId="29" fillId="0" borderId="55" xfId="0" applyFont="1" applyBorder="1" applyAlignment="1">
      <alignment horizontal="center" vertical="center"/>
    </xf>
    <xf numFmtId="0" fontId="5" fillId="0" borderId="39" xfId="0" applyFont="1" applyFill="1" applyBorder="1" applyAlignment="1" applyProtection="1">
      <alignment horizontal="center" vertical="center" wrapText="1"/>
      <protection locked="0"/>
    </xf>
    <xf numFmtId="0" fontId="4" fillId="0" borderId="51" xfId="0" applyFont="1" applyFill="1" applyBorder="1" applyAlignment="1" applyProtection="1">
      <alignment horizontal="distributed" vertical="center" wrapText="1" indent="1"/>
      <protection locked="0"/>
    </xf>
    <xf numFmtId="0" fontId="4" fillId="0" borderId="16" xfId="0" applyFont="1" applyFill="1" applyBorder="1" applyAlignment="1" applyProtection="1">
      <alignment horizontal="distributed" vertical="center" indent="1"/>
      <protection locked="0"/>
    </xf>
    <xf numFmtId="0" fontId="4" fillId="0" borderId="47" xfId="0" applyFont="1" applyFill="1" applyBorder="1" applyAlignment="1" applyProtection="1">
      <alignment horizontal="distributed" vertical="center" indent="1"/>
      <protection locked="0"/>
    </xf>
    <xf numFmtId="0" fontId="4" fillId="0" borderId="41" xfId="0" applyFont="1" applyFill="1" applyBorder="1" applyAlignment="1" applyProtection="1">
      <alignment horizontal="distributed" vertical="center" indent="1"/>
      <protection locked="0"/>
    </xf>
    <xf numFmtId="0" fontId="4" fillId="0" borderId="26" xfId="0" applyFont="1" applyFill="1" applyBorder="1" applyAlignment="1" applyProtection="1">
      <alignment horizontal="distributed" vertical="center" indent="1"/>
      <protection locked="0"/>
    </xf>
    <xf numFmtId="0" fontId="4" fillId="0" borderId="42" xfId="0" applyFont="1" applyFill="1" applyBorder="1" applyAlignment="1" applyProtection="1">
      <alignment horizontal="distributed" vertical="center" indent="1"/>
      <protection locked="0"/>
    </xf>
    <xf numFmtId="0" fontId="7" fillId="0" borderId="18" xfId="0" applyFont="1" applyFill="1" applyBorder="1" applyAlignment="1" applyProtection="1">
      <alignment horizontal="distributed" vertical="distributed" indent="2"/>
      <protection locked="0"/>
    </xf>
    <xf numFmtId="0" fontId="7" fillId="0" borderId="0" xfId="0" applyFont="1" applyFill="1" applyBorder="1" applyAlignment="1" applyProtection="1">
      <alignment horizontal="distributed" vertical="distributed" indent="2"/>
      <protection locked="0"/>
    </xf>
    <xf numFmtId="0" fontId="7" fillId="0" borderId="17" xfId="0" applyFont="1" applyFill="1" applyBorder="1" applyAlignment="1" applyProtection="1">
      <alignment horizontal="distributed" vertical="distributed" indent="2"/>
      <protection locked="0"/>
    </xf>
    <xf numFmtId="0" fontId="7" fillId="0" borderId="41" xfId="0" applyFont="1" applyFill="1" applyBorder="1" applyAlignment="1" applyProtection="1">
      <alignment horizontal="distributed" vertical="distributed" indent="2"/>
      <protection locked="0"/>
    </xf>
    <xf numFmtId="0" fontId="7" fillId="0" borderId="26" xfId="0" applyFont="1" applyFill="1" applyBorder="1" applyAlignment="1" applyProtection="1">
      <alignment horizontal="distributed" vertical="distributed" indent="2"/>
      <protection locked="0"/>
    </xf>
    <xf numFmtId="0" fontId="7" fillId="0" borderId="42" xfId="0" applyFont="1" applyFill="1" applyBorder="1" applyAlignment="1" applyProtection="1">
      <alignment horizontal="distributed" vertical="distributed" indent="2"/>
      <protection locked="0"/>
    </xf>
    <xf numFmtId="0" fontId="7" fillId="0" borderId="39" xfId="0" applyFont="1" applyFill="1" applyBorder="1" applyAlignment="1" applyProtection="1">
      <alignment horizontal="distributed" vertical="distributed" indent="2"/>
      <protection locked="0"/>
    </xf>
    <xf numFmtId="0" fontId="7" fillId="0" borderId="14" xfId="0" applyFont="1" applyFill="1" applyBorder="1" applyAlignment="1" applyProtection="1">
      <alignment horizontal="distributed" vertical="distributed" indent="2"/>
      <protection locked="0"/>
    </xf>
    <xf numFmtId="0" fontId="7" fillId="0" borderId="40" xfId="0" applyFont="1" applyFill="1" applyBorder="1" applyAlignment="1" applyProtection="1">
      <alignment horizontal="distributed" vertical="distributed" indent="2"/>
      <protection locked="0"/>
    </xf>
    <xf numFmtId="0" fontId="7" fillId="0" borderId="18" xfId="0" applyFont="1" applyFill="1" applyBorder="1" applyAlignment="1" applyProtection="1">
      <alignment horizontal="distributed" vertical="center" wrapText="1" indent="2"/>
      <protection locked="0"/>
    </xf>
    <xf numFmtId="0" fontId="7" fillId="0" borderId="0" xfId="0" applyFont="1" applyFill="1" applyBorder="1" applyAlignment="1" applyProtection="1">
      <alignment horizontal="distributed" vertical="center" wrapText="1" indent="2"/>
      <protection locked="0"/>
    </xf>
    <xf numFmtId="0" fontId="7" fillId="0" borderId="17" xfId="0" applyFont="1" applyFill="1" applyBorder="1" applyAlignment="1" applyProtection="1">
      <alignment horizontal="distributed" vertical="center" wrapText="1" indent="2"/>
      <protection locked="0"/>
    </xf>
    <xf numFmtId="0" fontId="7" fillId="0" borderId="41" xfId="0" applyFont="1" applyFill="1" applyBorder="1" applyAlignment="1" applyProtection="1">
      <alignment horizontal="distributed" vertical="center" wrapText="1" indent="2"/>
      <protection locked="0"/>
    </xf>
    <xf numFmtId="0" fontId="7" fillId="0" borderId="26" xfId="0" applyFont="1" applyFill="1" applyBorder="1" applyAlignment="1" applyProtection="1">
      <alignment horizontal="distributed" vertical="center" wrapText="1" indent="2"/>
      <protection locked="0"/>
    </xf>
    <xf numFmtId="0" fontId="7" fillId="0" borderId="42" xfId="0" applyFont="1" applyFill="1" applyBorder="1" applyAlignment="1" applyProtection="1">
      <alignment horizontal="distributed" vertical="center" wrapText="1" indent="2"/>
      <protection locked="0"/>
    </xf>
    <xf numFmtId="0" fontId="7" fillId="0" borderId="39" xfId="0" applyFont="1" applyFill="1" applyBorder="1" applyAlignment="1" applyProtection="1">
      <alignment horizontal="distributed" vertical="center" wrapText="1" indent="2"/>
      <protection locked="0"/>
    </xf>
    <xf numFmtId="0" fontId="7" fillId="0" borderId="14" xfId="0" applyFont="1" applyFill="1" applyBorder="1" applyAlignment="1" applyProtection="1">
      <alignment horizontal="distributed" vertical="center" wrapText="1" indent="2"/>
      <protection locked="0"/>
    </xf>
    <xf numFmtId="0" fontId="7" fillId="0" borderId="40" xfId="0" applyFont="1" applyFill="1" applyBorder="1" applyAlignment="1" applyProtection="1">
      <alignment horizontal="distributed" vertical="center" wrapText="1" indent="2"/>
      <protection locked="0"/>
    </xf>
    <xf numFmtId="0" fontId="7" fillId="0" borderId="19" xfId="0" applyFont="1" applyFill="1" applyBorder="1" applyAlignment="1" applyProtection="1">
      <alignment horizontal="distributed" vertical="center" wrapText="1" indent="2"/>
      <protection locked="0"/>
    </xf>
    <xf numFmtId="0" fontId="7" fillId="0" borderId="16" xfId="0" applyFont="1" applyFill="1" applyBorder="1" applyAlignment="1" applyProtection="1">
      <alignment horizontal="distributed" vertical="center" wrapText="1" indent="2"/>
      <protection locked="0"/>
    </xf>
    <xf numFmtId="0" fontId="7" fillId="0" borderId="47" xfId="0" applyFont="1" applyFill="1" applyBorder="1" applyAlignment="1" applyProtection="1">
      <alignment horizontal="distributed" vertical="center" wrapText="1" indent="2"/>
      <protection locked="0"/>
    </xf>
    <xf numFmtId="0" fontId="7" fillId="0" borderId="12" xfId="0" applyFont="1" applyFill="1" applyBorder="1" applyAlignment="1" applyProtection="1">
      <alignment horizontal="distributed" vertical="center" wrapText="1" indent="2"/>
      <protection locked="0"/>
    </xf>
    <xf numFmtId="0" fontId="7" fillId="0" borderId="21" xfId="0" applyFont="1" applyFill="1" applyBorder="1" applyAlignment="1" applyProtection="1">
      <alignment horizontal="distributed" vertical="center" wrapText="1" indent="2"/>
      <protection locked="0"/>
    </xf>
    <xf numFmtId="0" fontId="7" fillId="0" borderId="1" xfId="0" applyFont="1" applyFill="1" applyBorder="1" applyAlignment="1" applyProtection="1">
      <alignment horizontal="distributed" vertical="center" wrapText="1" indent="2"/>
      <protection locked="0"/>
    </xf>
    <xf numFmtId="0" fontId="7" fillId="0" borderId="46" xfId="0" applyFont="1" applyFill="1" applyBorder="1" applyAlignment="1" applyProtection="1">
      <alignment horizontal="distributed" vertical="center" wrapText="1" indent="2"/>
      <protection locked="0"/>
    </xf>
    <xf numFmtId="0" fontId="4" fillId="0" borderId="39" xfId="0" applyFont="1" applyFill="1" applyBorder="1" applyAlignment="1" applyProtection="1">
      <alignment horizontal="left" vertical="top"/>
      <protection locked="0"/>
    </xf>
    <xf numFmtId="0" fontId="4" fillId="0" borderId="40" xfId="0" applyFont="1" applyFill="1" applyBorder="1" applyAlignment="1" applyProtection="1">
      <alignment horizontal="left" vertical="top"/>
      <protection locked="0"/>
    </xf>
    <xf numFmtId="0" fontId="4" fillId="0" borderId="18" xfId="0" applyFont="1" applyFill="1" applyBorder="1" applyAlignment="1" applyProtection="1">
      <alignment horizontal="left" vertical="top"/>
      <protection locked="0"/>
    </xf>
    <xf numFmtId="0" fontId="4" fillId="0" borderId="17" xfId="0" applyFont="1" applyFill="1" applyBorder="1" applyAlignment="1" applyProtection="1">
      <alignment horizontal="left" vertical="top"/>
      <protection locked="0"/>
    </xf>
    <xf numFmtId="0" fontId="4" fillId="0" borderId="41" xfId="0" applyFont="1" applyFill="1" applyBorder="1" applyAlignment="1" applyProtection="1">
      <alignment horizontal="left" vertical="top"/>
      <protection locked="0"/>
    </xf>
    <xf numFmtId="0" fontId="4"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178" fontId="7" fillId="0" borderId="39" xfId="0" applyNumberFormat="1" applyFont="1" applyFill="1" applyBorder="1" applyAlignment="1" applyProtection="1">
      <alignment horizontal="center" vertical="center" wrapText="1"/>
      <protection locked="0"/>
    </xf>
    <xf numFmtId="178" fontId="7" fillId="0" borderId="14" xfId="0" applyNumberFormat="1" applyFont="1" applyFill="1" applyBorder="1" applyAlignment="1" applyProtection="1">
      <alignment horizontal="center" vertical="center" wrapText="1"/>
      <protection locked="0"/>
    </xf>
    <xf numFmtId="178" fontId="7" fillId="0" borderId="40" xfId="0" applyNumberFormat="1" applyFont="1" applyFill="1" applyBorder="1" applyAlignment="1" applyProtection="1">
      <alignment horizontal="center" vertical="center" wrapText="1"/>
      <protection locked="0"/>
    </xf>
    <xf numFmtId="178" fontId="7" fillId="0" borderId="41" xfId="0" applyNumberFormat="1" applyFont="1" applyFill="1" applyBorder="1" applyAlignment="1" applyProtection="1">
      <alignment horizontal="center" vertical="center" wrapText="1"/>
      <protection locked="0"/>
    </xf>
    <xf numFmtId="178" fontId="7" fillId="0" borderId="26" xfId="0" applyNumberFormat="1" applyFont="1" applyFill="1" applyBorder="1" applyAlignment="1" applyProtection="1">
      <alignment horizontal="center" vertical="center" wrapText="1"/>
      <protection locked="0"/>
    </xf>
    <xf numFmtId="178" fontId="7" fillId="0" borderId="42" xfId="0" applyNumberFormat="1" applyFont="1" applyFill="1" applyBorder="1" applyAlignment="1" applyProtection="1">
      <alignment horizontal="center" vertical="center" wrapText="1"/>
      <protection locked="0"/>
    </xf>
    <xf numFmtId="0" fontId="13" fillId="0" borderId="44" xfId="0" applyFont="1" applyFill="1" applyBorder="1" applyAlignment="1" applyProtection="1">
      <alignment horizontal="center" vertical="center"/>
      <protection locked="0"/>
    </xf>
    <xf numFmtId="0" fontId="24" fillId="0" borderId="39" xfId="0" applyFont="1" applyFill="1" applyBorder="1" applyAlignment="1" applyProtection="1">
      <alignment horizontal="center" vertical="center"/>
      <protection locked="0"/>
    </xf>
    <xf numFmtId="0" fontId="24" fillId="0" borderId="40" xfId="0" applyFont="1" applyFill="1" applyBorder="1" applyAlignment="1" applyProtection="1">
      <alignment horizontal="center" vertical="center"/>
      <protection locked="0"/>
    </xf>
    <xf numFmtId="0" fontId="24" fillId="0" borderId="41" xfId="0" applyFont="1" applyFill="1" applyBorder="1" applyAlignment="1" applyProtection="1">
      <alignment horizontal="center" vertical="center"/>
      <protection locked="0"/>
    </xf>
    <xf numFmtId="0" fontId="24" fillId="0" borderId="42" xfId="0" applyFont="1" applyFill="1" applyBorder="1" applyAlignment="1" applyProtection="1">
      <alignment horizontal="center" vertical="center"/>
      <protection locked="0"/>
    </xf>
    <xf numFmtId="176" fontId="12" fillId="0" borderId="14" xfId="0" applyNumberFormat="1" applyFont="1" applyFill="1" applyBorder="1" applyAlignment="1" applyProtection="1">
      <alignment horizontal="left" vertical="center" wrapText="1"/>
      <protection locked="0"/>
    </xf>
    <xf numFmtId="176" fontId="12" fillId="0" borderId="1" xfId="0" applyNumberFormat="1" applyFont="1" applyFill="1" applyBorder="1" applyAlignment="1" applyProtection="1">
      <alignment horizontal="left" vertical="center" wrapText="1"/>
      <protection locked="0"/>
    </xf>
  </cellXfs>
  <cellStyles count="2">
    <cellStyle name="標準" xfId="0" builtinId="0"/>
    <cellStyle name="標準 2" xfId="1" xr:uid="{8822AE03-BC85-4735-AFD0-E64A09A43E94}"/>
  </cellStyles>
  <dxfs count="0"/>
  <tableStyles count="0" defaultTableStyle="TableStyleMedium2" defaultPivotStyle="PivotStyleLight16"/>
  <colors>
    <mruColors>
      <color rgb="FFFFCCFF"/>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6</xdr:row>
          <xdr:rowOff>47625</xdr:rowOff>
        </xdr:from>
        <xdr:to>
          <xdr:col>1</xdr:col>
          <xdr:colOff>38100</xdr:colOff>
          <xdr:row>7</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47625</xdr:rowOff>
        </xdr:from>
        <xdr:to>
          <xdr:col>1</xdr:col>
          <xdr:colOff>28575</xdr:colOff>
          <xdr:row>7</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60</xdr:col>
      <xdr:colOff>8163</xdr:colOff>
      <xdr:row>6</xdr:row>
      <xdr:rowOff>97971</xdr:rowOff>
    </xdr:from>
    <xdr:to>
      <xdr:col>77</xdr:col>
      <xdr:colOff>200024</xdr:colOff>
      <xdr:row>9</xdr:row>
      <xdr:rowOff>228600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0247538" y="1126671"/>
          <a:ext cx="3230336" cy="797379"/>
        </a:xfrm>
        <a:prstGeom prst="wedgeRoundRectCallout">
          <a:avLst>
            <a:gd name="adj1" fmla="val 3411"/>
            <a:gd name="adj2" fmla="val 1464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（被扶養者の有無）</a:t>
          </a:r>
          <a:endParaRPr kumimoji="1" lang="en-US" altLang="ja-JP" sz="1100"/>
        </a:p>
        <a:p>
          <a:pPr algn="l"/>
          <a:r>
            <a:rPr kumimoji="1" lang="ja-JP" altLang="en-US" sz="1100"/>
            <a:t>「有」の場合は、「被扶養者等申告書兼扶養親族届」の提出が必要。</a:t>
          </a:r>
          <a:endParaRPr kumimoji="1" lang="en-US" altLang="ja-JP" sz="1100"/>
        </a:p>
      </xdr:txBody>
    </xdr:sp>
    <xdr:clientData/>
  </xdr:twoCellAnchor>
  <xdr:twoCellAnchor>
    <xdr:from>
      <xdr:col>39</xdr:col>
      <xdr:colOff>122464</xdr:colOff>
      <xdr:row>23</xdr:row>
      <xdr:rowOff>104775</xdr:rowOff>
    </xdr:from>
    <xdr:to>
      <xdr:col>64</xdr:col>
      <xdr:colOff>95250</xdr:colOff>
      <xdr:row>27</xdr:row>
      <xdr:rowOff>95250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161439" y="5038725"/>
          <a:ext cx="3782786" cy="790575"/>
        </a:xfrm>
        <a:prstGeom prst="wedgeRoundRectCallout">
          <a:avLst>
            <a:gd name="adj1" fmla="val -70373"/>
            <a:gd name="adj2" fmla="val -818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（兼業の有無）</a:t>
          </a:r>
          <a:endParaRPr kumimoji="1" lang="en-US" altLang="ja-JP" sz="1100"/>
        </a:p>
        <a:p>
          <a:pPr algn="l"/>
          <a:r>
            <a:rPr kumimoji="1" lang="ja-JP" altLang="en-US" sz="1100"/>
            <a:t>「有」の場合は、兼業先の事業所名を記入。</a:t>
          </a:r>
          <a:endParaRPr kumimoji="1" lang="en-US" altLang="ja-JP" sz="1100"/>
        </a:p>
        <a:p>
          <a:pPr algn="l"/>
          <a:r>
            <a:rPr kumimoji="1" lang="ja-JP" altLang="en-US" sz="1100"/>
            <a:t>保険加入の予定がある場合は、その年月日を記入。</a:t>
          </a:r>
        </a:p>
      </xdr:txBody>
    </xdr:sp>
    <xdr:clientData/>
  </xdr:twoCellAnchor>
  <xdr:twoCellAnchor>
    <xdr:from>
      <xdr:col>34</xdr:col>
      <xdr:colOff>25853</xdr:colOff>
      <xdr:row>29</xdr:row>
      <xdr:rowOff>83003</xdr:rowOff>
    </xdr:from>
    <xdr:to>
      <xdr:col>71</xdr:col>
      <xdr:colOff>57150</xdr:colOff>
      <xdr:row>32</xdr:row>
      <xdr:rowOff>28575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02828" y="6188528"/>
          <a:ext cx="5574847" cy="688522"/>
        </a:xfrm>
        <a:prstGeom prst="rect">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b="1">
              <a:solidFill>
                <a:srgbClr val="FF0000"/>
              </a:solidFill>
            </a:rPr>
            <a:t>マイナンバー届出書と一緒にマイナンバー提出用封筒に入れ所属部局の人事担当へ提出してください。</a:t>
          </a:r>
        </a:p>
      </xdr:txBody>
    </xdr:sp>
    <xdr:clientData/>
  </xdr:twoCellAnchor>
  <xdr:twoCellAnchor>
    <xdr:from>
      <xdr:col>36</xdr:col>
      <xdr:colOff>10886</xdr:colOff>
      <xdr:row>42</xdr:row>
      <xdr:rowOff>9524</xdr:rowOff>
    </xdr:from>
    <xdr:to>
      <xdr:col>59</xdr:col>
      <xdr:colOff>19050</xdr:colOff>
      <xdr:row>49</xdr:row>
      <xdr:rowOff>114299</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6592661" y="8943974"/>
          <a:ext cx="3513364" cy="1304925"/>
        </a:xfrm>
        <a:prstGeom prst="wedgeRoundRectCallout">
          <a:avLst>
            <a:gd name="adj1" fmla="val 34016"/>
            <a:gd name="adj2" fmla="val -82586"/>
            <a:gd name="adj3" fmla="val 16667"/>
          </a:avLst>
        </a:prstGeom>
        <a:solidFill>
          <a:srgbClr val="FFC0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（部局検印）</a:t>
          </a:r>
          <a:endParaRPr kumimoji="1" lang="en-US" altLang="ja-JP" sz="1100">
            <a:solidFill>
              <a:schemeClr val="tx1"/>
            </a:solidFill>
          </a:endParaRPr>
        </a:p>
        <a:p>
          <a:pPr algn="l"/>
          <a:r>
            <a:rPr kumimoji="1" lang="ja-JP" altLang="en-US" sz="1100">
              <a:solidFill>
                <a:schemeClr val="tx1"/>
              </a:solidFill>
            </a:rPr>
            <a:t>共済担当で記載のマイナンバーを確認後，写しに</a:t>
          </a:r>
          <a:endParaRPr kumimoji="1" lang="en-US" altLang="ja-JP" sz="1100">
            <a:solidFill>
              <a:schemeClr val="tx1"/>
            </a:solidFill>
          </a:endParaRPr>
        </a:p>
        <a:p>
          <a:pPr algn="l"/>
          <a:r>
            <a:rPr kumimoji="1" lang="ja-JP" altLang="en-US" sz="1100" u="sng">
              <a:solidFill>
                <a:schemeClr val="tx1"/>
              </a:solidFill>
            </a:rPr>
            <a:t>マイナンバーを消した状態</a:t>
          </a:r>
          <a:r>
            <a:rPr kumimoji="1" lang="ja-JP" altLang="en-US" sz="1100">
              <a:solidFill>
                <a:schemeClr val="tx1"/>
              </a:solidFill>
            </a:rPr>
            <a:t>で送付するので</a:t>
          </a:r>
          <a:endParaRPr kumimoji="1" lang="en-US" altLang="ja-JP" sz="1100">
            <a:solidFill>
              <a:schemeClr val="tx1"/>
            </a:solidFill>
          </a:endParaRPr>
        </a:p>
        <a:p>
          <a:pPr algn="l"/>
          <a:r>
            <a:rPr kumimoji="1" lang="ja-JP" altLang="en-US" sz="1100">
              <a:solidFill>
                <a:schemeClr val="tx1"/>
              </a:solidFill>
            </a:rPr>
            <a:t>部局等の共済事務担当者（主査または総括主査）が届出内容を確認して押印し返送してください。</a:t>
          </a:r>
        </a:p>
      </xdr:txBody>
    </xdr:sp>
    <xdr:clientData/>
  </xdr:twoCellAnchor>
  <xdr:twoCellAnchor>
    <xdr:from>
      <xdr:col>61</xdr:col>
      <xdr:colOff>118379</xdr:colOff>
      <xdr:row>42</xdr:row>
      <xdr:rowOff>27213</xdr:rowOff>
    </xdr:from>
    <xdr:to>
      <xdr:col>78</xdr:col>
      <xdr:colOff>152400</xdr:colOff>
      <xdr:row>49</xdr:row>
      <xdr:rowOff>114300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0510154" y="8961663"/>
          <a:ext cx="3224896" cy="1287237"/>
        </a:xfrm>
        <a:prstGeom prst="wedgeRoundRectCallout">
          <a:avLst>
            <a:gd name="adj1" fmla="val -38260"/>
            <a:gd name="adj2" fmla="val -80837"/>
            <a:gd name="adj3" fmla="val 16667"/>
          </a:avLst>
        </a:prstGeom>
        <a:solidFill>
          <a:srgbClr val="FFC0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（本人確認）</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マイナンバー届出書と同時に</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マイナンバー提出用封筒に同封して</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提出してもらうので，部局等での本人確認は</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不要です。</a:t>
          </a:r>
          <a:endParaRPr kumimoji="1" lang="en-US" altLang="ja-JP" sz="1100">
            <a:solidFill>
              <a:schemeClr val="tx1"/>
            </a:solidFill>
            <a:latin typeface="+mn-ea"/>
            <a:ea typeface="+mn-ea"/>
          </a:endParaRPr>
        </a:p>
      </xdr:txBody>
    </xdr:sp>
    <xdr:clientData/>
  </xdr:twoCellAnchor>
  <xdr:twoCellAnchor>
    <xdr:from>
      <xdr:col>54</xdr:col>
      <xdr:colOff>0</xdr:colOff>
      <xdr:row>36</xdr:row>
      <xdr:rowOff>123825</xdr:rowOff>
    </xdr:from>
    <xdr:to>
      <xdr:col>56</xdr:col>
      <xdr:colOff>143435</xdr:colOff>
      <xdr:row>39</xdr:row>
      <xdr:rowOff>85725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9477375" y="7181850"/>
          <a:ext cx="448235" cy="4762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10</xdr:row>
          <xdr:rowOff>47625</xdr:rowOff>
        </xdr:from>
        <xdr:to>
          <xdr:col>1</xdr:col>
          <xdr:colOff>38100</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47625</xdr:rowOff>
        </xdr:from>
        <xdr:to>
          <xdr:col>1</xdr:col>
          <xdr:colOff>38100</xdr:colOff>
          <xdr:row>12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47625</xdr:rowOff>
        </xdr:from>
        <xdr:to>
          <xdr:col>1</xdr:col>
          <xdr:colOff>28575</xdr:colOff>
          <xdr:row>11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47625</xdr:rowOff>
        </xdr:from>
        <xdr:to>
          <xdr:col>1</xdr:col>
          <xdr:colOff>38100</xdr:colOff>
          <xdr:row>12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47625</xdr:rowOff>
        </xdr:from>
        <xdr:to>
          <xdr:col>1</xdr:col>
          <xdr:colOff>38100</xdr:colOff>
          <xdr:row>12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47625</xdr:rowOff>
        </xdr:from>
        <xdr:to>
          <xdr:col>1</xdr:col>
          <xdr:colOff>38100</xdr:colOff>
          <xdr:row>12</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95250</xdr:rowOff>
    </xdr:from>
    <xdr:to>
      <xdr:col>1</xdr:col>
      <xdr:colOff>904875</xdr:colOff>
      <xdr:row>8</xdr:row>
      <xdr:rowOff>9525</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0" y="95250"/>
          <a:ext cx="1209675" cy="1438275"/>
        </a:xfrm>
        <a:prstGeom prst="wedgeRoundRectCallout">
          <a:avLst>
            <a:gd name="adj1" fmla="val -24315"/>
            <a:gd name="adj2" fmla="val 633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（資格確認書）</a:t>
          </a:r>
          <a:endParaRPr kumimoji="1" lang="en-US" altLang="ja-JP" sz="900"/>
        </a:p>
        <a:p>
          <a:pPr algn="l"/>
          <a:r>
            <a:rPr kumimoji="1" lang="ja-JP" altLang="en-US" sz="900"/>
            <a:t>マイナ保険証を利用する場合は「不要」、マイナ保険証を利用しない場合は「必要」にチェックを入れてください。</a:t>
          </a:r>
          <a:endParaRPr kumimoji="1" lang="en-US" altLang="ja-JP" sz="900"/>
        </a:p>
        <a:p>
          <a:pPr algn="l"/>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6</xdr:row>
          <xdr:rowOff>47625</xdr:rowOff>
        </xdr:from>
        <xdr:to>
          <xdr:col>1</xdr:col>
          <xdr:colOff>38100</xdr:colOff>
          <xdr:row>7</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47625</xdr:rowOff>
        </xdr:from>
        <xdr:to>
          <xdr:col>1</xdr:col>
          <xdr:colOff>28575</xdr:colOff>
          <xdr:row>7</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2A8AD-0AA5-4475-AB22-873CDF11421F}">
  <sheetPr>
    <tabColor rgb="FFFFFF00"/>
    <pageSetUpPr fitToPage="1"/>
  </sheetPr>
  <dimension ref="A1:CD62"/>
  <sheetViews>
    <sheetView showGridLines="0" tabSelected="1" topLeftCell="A34" zoomScale="85" zoomScaleNormal="85" zoomScaleSheetLayoutView="100" workbookViewId="0">
      <selection activeCell="W56" sqref="W56:AP56"/>
    </sheetView>
  </sheetViews>
  <sheetFormatPr defaultColWidth="4" defaultRowHeight="13.5" x14ac:dyDescent="0.15"/>
  <cols>
    <col min="1" max="1" width="4" style="101"/>
    <col min="2" max="2" width="14" style="101" customWidth="1"/>
    <col min="3" max="4" width="2.375" style="101" customWidth="1"/>
    <col min="5" max="14" width="2.5" style="101" customWidth="1"/>
    <col min="15" max="15" width="2.125" style="101" customWidth="1"/>
    <col min="16" max="16" width="3.125" style="101" customWidth="1"/>
    <col min="17" max="17" width="1.75" style="101" customWidth="1"/>
    <col min="18" max="18" width="3.125" style="101" customWidth="1"/>
    <col min="19" max="19" width="2.375" style="101" customWidth="1"/>
    <col min="20" max="20" width="2.625" style="101" customWidth="1"/>
    <col min="21" max="21" width="2.375" style="101" customWidth="1"/>
    <col min="22" max="22" width="2.125" style="101" customWidth="1"/>
    <col min="23" max="30" width="3.125" style="101" customWidth="1"/>
    <col min="31" max="66" width="2" style="101" customWidth="1"/>
    <col min="67" max="73" width="1.75" style="101" customWidth="1"/>
    <col min="74" max="74" width="3.625" style="101" customWidth="1"/>
    <col min="75" max="16384" width="4" style="101"/>
  </cols>
  <sheetData>
    <row r="1" spans="1:74" x14ac:dyDescent="0.15">
      <c r="C1" s="272" t="s">
        <v>99</v>
      </c>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row>
    <row r="2" spans="1:74" x14ac:dyDescent="0.15">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273"/>
      <c r="AF2" s="273"/>
      <c r="AG2" s="273"/>
      <c r="AH2" s="273"/>
      <c r="AI2" s="273"/>
      <c r="AJ2" s="273"/>
      <c r="AK2" s="102"/>
      <c r="AL2" s="102"/>
      <c r="AM2" s="274" t="s">
        <v>85</v>
      </c>
      <c r="AN2" s="275"/>
      <c r="AO2" s="275"/>
      <c r="AP2" s="275"/>
      <c r="AQ2" s="276"/>
      <c r="AR2" s="274" t="s">
        <v>83</v>
      </c>
      <c r="AS2" s="275"/>
      <c r="AT2" s="275"/>
      <c r="AU2" s="275"/>
      <c r="AV2" s="276"/>
      <c r="AW2" s="274" t="s">
        <v>9</v>
      </c>
      <c r="AX2" s="275"/>
      <c r="AY2" s="275"/>
      <c r="AZ2" s="275"/>
      <c r="BA2" s="276"/>
      <c r="BB2" s="274" t="s">
        <v>10</v>
      </c>
      <c r="BC2" s="275"/>
      <c r="BD2" s="275"/>
      <c r="BE2" s="275"/>
      <c r="BF2" s="276"/>
      <c r="BG2" s="274" t="s">
        <v>11</v>
      </c>
      <c r="BH2" s="275"/>
      <c r="BI2" s="275"/>
      <c r="BJ2" s="275"/>
      <c r="BK2" s="276"/>
      <c r="BL2" s="275" t="s">
        <v>12</v>
      </c>
      <c r="BM2" s="275"/>
      <c r="BN2" s="275"/>
      <c r="BO2" s="275"/>
      <c r="BP2" s="275"/>
      <c r="BQ2" s="275"/>
      <c r="BR2" s="275"/>
      <c r="BS2" s="275"/>
      <c r="BT2" s="275"/>
      <c r="BU2" s="275"/>
      <c r="BV2" s="276"/>
    </row>
    <row r="3" spans="1:74" ht="25.5" x14ac:dyDescent="0.15">
      <c r="C3" s="277" t="s">
        <v>82</v>
      </c>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3"/>
      <c r="AF3" s="273"/>
      <c r="AG3" s="273"/>
      <c r="AH3" s="273"/>
      <c r="AI3" s="273"/>
      <c r="AJ3" s="273"/>
      <c r="AK3" s="102"/>
      <c r="AL3" s="102"/>
      <c r="AM3" s="278" t="s">
        <v>13</v>
      </c>
      <c r="AN3" s="273"/>
      <c r="AO3" s="273"/>
      <c r="AP3" s="273"/>
      <c r="AQ3" s="279"/>
      <c r="AR3" s="278" t="s">
        <v>84</v>
      </c>
      <c r="AS3" s="273"/>
      <c r="AT3" s="273"/>
      <c r="AU3" s="273"/>
      <c r="AV3" s="279"/>
      <c r="AW3" s="278"/>
      <c r="AX3" s="273"/>
      <c r="AY3" s="273"/>
      <c r="AZ3" s="273"/>
      <c r="BA3" s="279"/>
      <c r="BB3" s="278"/>
      <c r="BC3" s="273"/>
      <c r="BD3" s="273"/>
      <c r="BE3" s="273"/>
      <c r="BF3" s="279"/>
      <c r="BG3" s="278"/>
      <c r="BH3" s="273"/>
      <c r="BI3" s="273"/>
      <c r="BJ3" s="273"/>
      <c r="BK3" s="279"/>
      <c r="BL3" s="273"/>
      <c r="BM3" s="273"/>
      <c r="BN3" s="273"/>
      <c r="BO3" s="273"/>
      <c r="BP3" s="273"/>
      <c r="BQ3" s="273"/>
      <c r="BR3" s="273"/>
      <c r="BS3" s="273"/>
      <c r="BT3" s="273"/>
      <c r="BU3" s="273"/>
      <c r="BV3" s="279"/>
    </row>
    <row r="4" spans="1:74" x14ac:dyDescent="0.15">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273"/>
      <c r="AF4" s="273"/>
      <c r="AG4" s="273"/>
      <c r="AH4" s="273"/>
      <c r="AI4" s="273"/>
      <c r="AJ4" s="273"/>
      <c r="AK4" s="102"/>
      <c r="AL4" s="102"/>
      <c r="AM4" s="278"/>
      <c r="AN4" s="273"/>
      <c r="AO4" s="273"/>
      <c r="AP4" s="273"/>
      <c r="AQ4" s="279"/>
      <c r="AR4" s="278"/>
      <c r="AS4" s="273"/>
      <c r="AT4" s="273"/>
      <c r="AU4" s="273"/>
      <c r="AV4" s="279"/>
      <c r="AW4" s="278"/>
      <c r="AX4" s="273"/>
      <c r="AY4" s="273"/>
      <c r="AZ4" s="273"/>
      <c r="BA4" s="279"/>
      <c r="BB4" s="278"/>
      <c r="BC4" s="273"/>
      <c r="BD4" s="273"/>
      <c r="BE4" s="273"/>
      <c r="BF4" s="279"/>
      <c r="BG4" s="278"/>
      <c r="BH4" s="273"/>
      <c r="BI4" s="273"/>
      <c r="BJ4" s="273"/>
      <c r="BK4" s="279"/>
      <c r="BL4" s="273"/>
      <c r="BM4" s="273"/>
      <c r="BN4" s="273"/>
      <c r="BO4" s="273"/>
      <c r="BP4" s="273"/>
      <c r="BQ4" s="273"/>
      <c r="BR4" s="273"/>
      <c r="BS4" s="273"/>
      <c r="BT4" s="273"/>
      <c r="BU4" s="273"/>
      <c r="BV4" s="279"/>
    </row>
    <row r="5" spans="1:74" x14ac:dyDescent="0.15">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273"/>
      <c r="AF5" s="273"/>
      <c r="AG5" s="273"/>
      <c r="AH5" s="273"/>
      <c r="AI5" s="273"/>
      <c r="AJ5" s="273"/>
      <c r="AK5" s="102"/>
      <c r="AL5" s="102"/>
      <c r="AM5" s="280"/>
      <c r="AN5" s="281"/>
      <c r="AO5" s="281"/>
      <c r="AP5" s="281"/>
      <c r="AQ5" s="282"/>
      <c r="AR5" s="280"/>
      <c r="AS5" s="281"/>
      <c r="AT5" s="281"/>
      <c r="AU5" s="281"/>
      <c r="AV5" s="282"/>
      <c r="AW5" s="280"/>
      <c r="AX5" s="281"/>
      <c r="AY5" s="281"/>
      <c r="AZ5" s="281"/>
      <c r="BA5" s="282"/>
      <c r="BB5" s="280"/>
      <c r="BC5" s="281"/>
      <c r="BD5" s="281"/>
      <c r="BE5" s="281"/>
      <c r="BF5" s="282"/>
      <c r="BG5" s="280"/>
      <c r="BH5" s="281"/>
      <c r="BI5" s="281"/>
      <c r="BJ5" s="281"/>
      <c r="BK5" s="282"/>
      <c r="BL5" s="281"/>
      <c r="BM5" s="281"/>
      <c r="BN5" s="281"/>
      <c r="BO5" s="281"/>
      <c r="BP5" s="281"/>
      <c r="BQ5" s="281"/>
      <c r="BR5" s="281"/>
      <c r="BS5" s="281"/>
      <c r="BT5" s="281"/>
      <c r="BU5" s="281"/>
      <c r="BV5" s="282"/>
    </row>
    <row r="6" spans="1:74" ht="23.25" customHeight="1" x14ac:dyDescent="0.15">
      <c r="A6" s="505" t="s">
        <v>101</v>
      </c>
      <c r="B6" s="506"/>
      <c r="C6" s="319" t="s">
        <v>31</v>
      </c>
      <c r="D6" s="320"/>
      <c r="E6" s="320"/>
      <c r="F6" s="320"/>
      <c r="G6" s="320"/>
      <c r="H6" s="320"/>
      <c r="I6" s="320"/>
      <c r="J6" s="320"/>
      <c r="K6" s="320"/>
      <c r="L6" s="320"/>
      <c r="M6" s="320"/>
      <c r="N6" s="321"/>
      <c r="O6" s="103"/>
      <c r="P6" s="322" t="str">
        <f>IF(T43="","",T43)</f>
        <v>オカダイ</v>
      </c>
      <c r="Q6" s="322"/>
      <c r="R6" s="322"/>
      <c r="S6" s="322"/>
      <c r="T6" s="322"/>
      <c r="U6" s="322"/>
      <c r="V6" s="322"/>
      <c r="W6" s="322" t="str">
        <f>IF(AA43="","",AA43)</f>
        <v>タロウ</v>
      </c>
      <c r="X6" s="322"/>
      <c r="Y6" s="322"/>
      <c r="Z6" s="322"/>
      <c r="AA6" s="322"/>
      <c r="AB6" s="322"/>
      <c r="AC6" s="322"/>
      <c r="AD6" s="322"/>
      <c r="AE6" s="322"/>
      <c r="AF6" s="322"/>
      <c r="AG6" s="322"/>
      <c r="AH6" s="322"/>
      <c r="AI6" s="322"/>
      <c r="AJ6" s="514"/>
      <c r="AK6" s="323" t="s">
        <v>14</v>
      </c>
      <c r="AL6" s="324"/>
      <c r="AM6" s="325"/>
      <c r="AN6" s="326"/>
      <c r="AO6" s="328" t="str">
        <f>IF(T45="","",T45)</f>
        <v>男</v>
      </c>
      <c r="AP6" s="329"/>
      <c r="AQ6" s="330"/>
      <c r="AR6" s="104"/>
      <c r="AS6" s="331" t="s">
        <v>15</v>
      </c>
      <c r="AT6" s="331"/>
      <c r="AU6" s="331"/>
      <c r="AV6" s="331"/>
      <c r="AW6" s="331"/>
      <c r="AX6" s="331"/>
      <c r="AY6" s="331"/>
      <c r="AZ6" s="331"/>
      <c r="BA6" s="331"/>
      <c r="BB6" s="332"/>
      <c r="BC6" s="335">
        <f>IF(T46="","",T46)</f>
        <v>44449</v>
      </c>
      <c r="BD6" s="336"/>
      <c r="BE6" s="336"/>
      <c r="BF6" s="336"/>
      <c r="BG6" s="336"/>
      <c r="BH6" s="336"/>
      <c r="BI6" s="336"/>
      <c r="BJ6" s="336"/>
      <c r="BK6" s="336"/>
      <c r="BL6" s="336"/>
      <c r="BM6" s="336"/>
      <c r="BN6" s="336"/>
      <c r="BO6" s="336"/>
      <c r="BP6" s="336"/>
      <c r="BQ6" s="336"/>
      <c r="BR6" s="336"/>
      <c r="BS6" s="336"/>
      <c r="BT6" s="336"/>
      <c r="BU6" s="336"/>
      <c r="BV6" s="337"/>
    </row>
    <row r="7" spans="1:74" ht="23.25" customHeight="1" x14ac:dyDescent="0.15">
      <c r="A7" s="105"/>
      <c r="B7" s="99" t="s">
        <v>102</v>
      </c>
      <c r="C7" s="286" t="s">
        <v>59</v>
      </c>
      <c r="D7" s="287"/>
      <c r="E7" s="287"/>
      <c r="F7" s="287"/>
      <c r="G7" s="287"/>
      <c r="H7" s="287"/>
      <c r="I7" s="287"/>
      <c r="J7" s="287"/>
      <c r="K7" s="287"/>
      <c r="L7" s="287"/>
      <c r="M7" s="287"/>
      <c r="N7" s="288"/>
      <c r="O7" s="106"/>
      <c r="P7" s="519" t="str">
        <f>IF(T44="","",T44)</f>
        <v>岡大</v>
      </c>
      <c r="Q7" s="519"/>
      <c r="R7" s="519"/>
      <c r="S7" s="519"/>
      <c r="T7" s="519"/>
      <c r="U7" s="519"/>
      <c r="V7" s="519"/>
      <c r="W7" s="515" t="str">
        <f>IF(AA44="","",AA44)</f>
        <v>太郎</v>
      </c>
      <c r="X7" s="515"/>
      <c r="Y7" s="515"/>
      <c r="Z7" s="515"/>
      <c r="AA7" s="515"/>
      <c r="AB7" s="515"/>
      <c r="AC7" s="515"/>
      <c r="AD7" s="515"/>
      <c r="AE7" s="515"/>
      <c r="AF7" s="515"/>
      <c r="AG7" s="515"/>
      <c r="AH7" s="515"/>
      <c r="AI7" s="515"/>
      <c r="AJ7" s="516"/>
      <c r="AK7" s="327"/>
      <c r="AL7" s="325"/>
      <c r="AM7" s="325"/>
      <c r="AN7" s="326"/>
      <c r="AO7" s="328"/>
      <c r="AP7" s="329"/>
      <c r="AQ7" s="330"/>
      <c r="AR7" s="107"/>
      <c r="AS7" s="333"/>
      <c r="AT7" s="333"/>
      <c r="AU7" s="333"/>
      <c r="AV7" s="333"/>
      <c r="AW7" s="333"/>
      <c r="AX7" s="333"/>
      <c r="AY7" s="333"/>
      <c r="AZ7" s="333"/>
      <c r="BA7" s="333"/>
      <c r="BB7" s="334"/>
      <c r="BC7" s="338"/>
      <c r="BD7" s="339"/>
      <c r="BE7" s="339"/>
      <c r="BF7" s="339"/>
      <c r="BG7" s="339"/>
      <c r="BH7" s="339"/>
      <c r="BI7" s="339"/>
      <c r="BJ7" s="339"/>
      <c r="BK7" s="339"/>
      <c r="BL7" s="339"/>
      <c r="BM7" s="339"/>
      <c r="BN7" s="339"/>
      <c r="BO7" s="339"/>
      <c r="BP7" s="339"/>
      <c r="BQ7" s="339"/>
      <c r="BR7" s="339"/>
      <c r="BS7" s="339"/>
      <c r="BT7" s="339"/>
      <c r="BU7" s="339"/>
      <c r="BV7" s="340"/>
    </row>
    <row r="8" spans="1:74" ht="23.25" customHeight="1" x14ac:dyDescent="0.15">
      <c r="A8" s="105"/>
      <c r="B8" s="99" t="s">
        <v>103</v>
      </c>
      <c r="C8" s="289"/>
      <c r="D8" s="290"/>
      <c r="E8" s="290"/>
      <c r="F8" s="290"/>
      <c r="G8" s="290"/>
      <c r="H8" s="290"/>
      <c r="I8" s="290"/>
      <c r="J8" s="290"/>
      <c r="K8" s="290"/>
      <c r="L8" s="290"/>
      <c r="M8" s="290"/>
      <c r="N8" s="291"/>
      <c r="O8" s="108"/>
      <c r="P8" s="520"/>
      <c r="Q8" s="520"/>
      <c r="R8" s="520"/>
      <c r="S8" s="520"/>
      <c r="T8" s="520"/>
      <c r="U8" s="520"/>
      <c r="V8" s="520"/>
      <c r="W8" s="517"/>
      <c r="X8" s="517"/>
      <c r="Y8" s="517"/>
      <c r="Z8" s="517"/>
      <c r="AA8" s="517"/>
      <c r="AB8" s="517"/>
      <c r="AC8" s="517"/>
      <c r="AD8" s="517"/>
      <c r="AE8" s="517"/>
      <c r="AF8" s="517"/>
      <c r="AG8" s="517"/>
      <c r="AH8" s="517"/>
      <c r="AI8" s="517"/>
      <c r="AJ8" s="518"/>
      <c r="AK8" s="327"/>
      <c r="AL8" s="325"/>
      <c r="AM8" s="325"/>
      <c r="AN8" s="326"/>
      <c r="AO8" s="328"/>
      <c r="AP8" s="329"/>
      <c r="AQ8" s="330"/>
      <c r="AR8" s="107"/>
      <c r="AS8" s="333"/>
      <c r="AT8" s="333"/>
      <c r="AU8" s="333"/>
      <c r="AV8" s="333"/>
      <c r="AW8" s="333"/>
      <c r="AX8" s="333"/>
      <c r="AY8" s="333"/>
      <c r="AZ8" s="333"/>
      <c r="BA8" s="333"/>
      <c r="BB8" s="334"/>
      <c r="BC8" s="341"/>
      <c r="BD8" s="342"/>
      <c r="BE8" s="342"/>
      <c r="BF8" s="342"/>
      <c r="BG8" s="342"/>
      <c r="BH8" s="342"/>
      <c r="BI8" s="342"/>
      <c r="BJ8" s="342"/>
      <c r="BK8" s="342"/>
      <c r="BL8" s="342"/>
      <c r="BM8" s="342"/>
      <c r="BN8" s="342"/>
      <c r="BO8" s="342"/>
      <c r="BP8" s="342"/>
      <c r="BQ8" s="342"/>
      <c r="BR8" s="342"/>
      <c r="BS8" s="342"/>
      <c r="BT8" s="342"/>
      <c r="BU8" s="342"/>
      <c r="BV8" s="343"/>
    </row>
    <row r="9" spans="1:74" ht="15.75" customHeight="1" x14ac:dyDescent="0.15">
      <c r="C9" s="283" t="s">
        <v>5</v>
      </c>
      <c r="D9" s="284"/>
      <c r="E9" s="284"/>
      <c r="F9" s="284"/>
      <c r="G9" s="284"/>
      <c r="H9" s="284"/>
      <c r="I9" s="284"/>
      <c r="J9" s="284"/>
      <c r="K9" s="284"/>
      <c r="L9" s="284"/>
      <c r="M9" s="284"/>
      <c r="N9" s="285"/>
      <c r="O9" s="109"/>
      <c r="P9" s="519" t="str">
        <f>IF(T47="","",T47)</f>
        <v>人事課</v>
      </c>
      <c r="Q9" s="519"/>
      <c r="R9" s="519"/>
      <c r="S9" s="519"/>
      <c r="T9" s="519"/>
      <c r="U9" s="519"/>
      <c r="V9" s="519"/>
      <c r="W9" s="519"/>
      <c r="X9" s="519"/>
      <c r="Y9" s="519"/>
      <c r="Z9" s="519"/>
      <c r="AA9" s="519"/>
      <c r="AB9" s="519"/>
      <c r="AC9" s="519"/>
      <c r="AD9" s="519"/>
      <c r="AE9" s="519"/>
      <c r="AF9" s="519"/>
      <c r="AG9" s="110"/>
      <c r="AH9" s="292" t="s">
        <v>8</v>
      </c>
      <c r="AI9" s="293"/>
      <c r="AJ9" s="293"/>
      <c r="AK9" s="293"/>
      <c r="AL9" s="293"/>
      <c r="AM9" s="293"/>
      <c r="AN9" s="293"/>
      <c r="AO9" s="293"/>
      <c r="AP9" s="294"/>
      <c r="AQ9" s="301">
        <f>IF(T48="","",T48)</f>
        <v>45689</v>
      </c>
      <c r="AR9" s="302"/>
      <c r="AS9" s="302"/>
      <c r="AT9" s="302"/>
      <c r="AU9" s="302"/>
      <c r="AV9" s="302"/>
      <c r="AW9" s="302"/>
      <c r="AX9" s="302"/>
      <c r="AY9" s="302"/>
      <c r="AZ9" s="302"/>
      <c r="BA9" s="302"/>
      <c r="BB9" s="302"/>
      <c r="BC9" s="302"/>
      <c r="BD9" s="302"/>
      <c r="BE9" s="302"/>
      <c r="BF9" s="303"/>
      <c r="BG9" s="292" t="s">
        <v>16</v>
      </c>
      <c r="BH9" s="293"/>
      <c r="BI9" s="293"/>
      <c r="BJ9" s="293"/>
      <c r="BK9" s="293"/>
      <c r="BL9" s="293"/>
      <c r="BM9" s="293"/>
      <c r="BN9" s="294"/>
      <c r="BO9" s="310" t="str">
        <f>IF(T49="","",T49)</f>
        <v>有</v>
      </c>
      <c r="BP9" s="311"/>
      <c r="BQ9" s="311"/>
      <c r="BR9" s="311"/>
      <c r="BS9" s="311"/>
      <c r="BT9" s="311"/>
      <c r="BU9" s="311"/>
      <c r="BV9" s="312"/>
    </row>
    <row r="10" spans="1:74" ht="15.75" customHeight="1" x14ac:dyDescent="0.15">
      <c r="C10" s="286"/>
      <c r="D10" s="287"/>
      <c r="E10" s="287"/>
      <c r="F10" s="287"/>
      <c r="G10" s="287"/>
      <c r="H10" s="287"/>
      <c r="I10" s="287"/>
      <c r="J10" s="287"/>
      <c r="K10" s="287"/>
      <c r="L10" s="287"/>
      <c r="M10" s="287"/>
      <c r="N10" s="288"/>
      <c r="O10" s="111"/>
      <c r="P10" s="521"/>
      <c r="Q10" s="521"/>
      <c r="R10" s="521"/>
      <c r="S10" s="521"/>
      <c r="T10" s="521"/>
      <c r="U10" s="521"/>
      <c r="V10" s="521"/>
      <c r="W10" s="521"/>
      <c r="X10" s="521"/>
      <c r="Y10" s="521"/>
      <c r="Z10" s="521"/>
      <c r="AA10" s="521"/>
      <c r="AB10" s="521"/>
      <c r="AC10" s="521"/>
      <c r="AD10" s="521"/>
      <c r="AE10" s="521"/>
      <c r="AF10" s="521"/>
      <c r="AG10" s="112"/>
      <c r="AH10" s="295"/>
      <c r="AI10" s="296"/>
      <c r="AJ10" s="296"/>
      <c r="AK10" s="296"/>
      <c r="AL10" s="296"/>
      <c r="AM10" s="296"/>
      <c r="AN10" s="296"/>
      <c r="AO10" s="296"/>
      <c r="AP10" s="297"/>
      <c r="AQ10" s="304"/>
      <c r="AR10" s="305"/>
      <c r="AS10" s="305"/>
      <c r="AT10" s="305"/>
      <c r="AU10" s="305"/>
      <c r="AV10" s="305"/>
      <c r="AW10" s="305"/>
      <c r="AX10" s="305"/>
      <c r="AY10" s="305"/>
      <c r="AZ10" s="305"/>
      <c r="BA10" s="305"/>
      <c r="BB10" s="305"/>
      <c r="BC10" s="305"/>
      <c r="BD10" s="305"/>
      <c r="BE10" s="305"/>
      <c r="BF10" s="306"/>
      <c r="BG10" s="295"/>
      <c r="BH10" s="296"/>
      <c r="BI10" s="296"/>
      <c r="BJ10" s="296"/>
      <c r="BK10" s="296"/>
      <c r="BL10" s="296"/>
      <c r="BM10" s="296"/>
      <c r="BN10" s="297"/>
      <c r="BO10" s="313"/>
      <c r="BP10" s="314"/>
      <c r="BQ10" s="314"/>
      <c r="BR10" s="314"/>
      <c r="BS10" s="314"/>
      <c r="BT10" s="314"/>
      <c r="BU10" s="314"/>
      <c r="BV10" s="315"/>
    </row>
    <row r="11" spans="1:74" ht="15.75" customHeight="1" x14ac:dyDescent="0.15">
      <c r="C11" s="289"/>
      <c r="D11" s="290"/>
      <c r="E11" s="290"/>
      <c r="F11" s="290"/>
      <c r="G11" s="290"/>
      <c r="H11" s="290"/>
      <c r="I11" s="290"/>
      <c r="J11" s="290"/>
      <c r="K11" s="290"/>
      <c r="L11" s="290"/>
      <c r="M11" s="290"/>
      <c r="N11" s="291"/>
      <c r="O11" s="113"/>
      <c r="P11" s="520"/>
      <c r="Q11" s="520"/>
      <c r="R11" s="520"/>
      <c r="S11" s="520"/>
      <c r="T11" s="520"/>
      <c r="U11" s="520"/>
      <c r="V11" s="520"/>
      <c r="W11" s="520"/>
      <c r="X11" s="520"/>
      <c r="Y11" s="520"/>
      <c r="Z11" s="520"/>
      <c r="AA11" s="520"/>
      <c r="AB11" s="520"/>
      <c r="AC11" s="520"/>
      <c r="AD11" s="520"/>
      <c r="AE11" s="520"/>
      <c r="AF11" s="520"/>
      <c r="AG11" s="114"/>
      <c r="AH11" s="298"/>
      <c r="AI11" s="299"/>
      <c r="AJ11" s="299"/>
      <c r="AK11" s="299"/>
      <c r="AL11" s="299"/>
      <c r="AM11" s="299"/>
      <c r="AN11" s="299"/>
      <c r="AO11" s="299"/>
      <c r="AP11" s="300"/>
      <c r="AQ11" s="307"/>
      <c r="AR11" s="308"/>
      <c r="AS11" s="308"/>
      <c r="AT11" s="308"/>
      <c r="AU11" s="308"/>
      <c r="AV11" s="308"/>
      <c r="AW11" s="308"/>
      <c r="AX11" s="308"/>
      <c r="AY11" s="308"/>
      <c r="AZ11" s="308"/>
      <c r="BA11" s="308"/>
      <c r="BB11" s="308"/>
      <c r="BC11" s="308"/>
      <c r="BD11" s="308"/>
      <c r="BE11" s="308"/>
      <c r="BF11" s="309"/>
      <c r="BG11" s="298"/>
      <c r="BH11" s="299"/>
      <c r="BI11" s="299"/>
      <c r="BJ11" s="299"/>
      <c r="BK11" s="299"/>
      <c r="BL11" s="299"/>
      <c r="BM11" s="299"/>
      <c r="BN11" s="300"/>
      <c r="BO11" s="316"/>
      <c r="BP11" s="317"/>
      <c r="BQ11" s="317"/>
      <c r="BR11" s="317"/>
      <c r="BS11" s="317"/>
      <c r="BT11" s="317"/>
      <c r="BU11" s="317"/>
      <c r="BV11" s="318"/>
    </row>
    <row r="12" spans="1:74" ht="19.5" customHeight="1" x14ac:dyDescent="0.15">
      <c r="C12" s="319" t="s">
        <v>31</v>
      </c>
      <c r="D12" s="320"/>
      <c r="E12" s="320"/>
      <c r="F12" s="320"/>
      <c r="G12" s="320"/>
      <c r="H12" s="320"/>
      <c r="I12" s="320"/>
      <c r="J12" s="320"/>
      <c r="K12" s="320"/>
      <c r="L12" s="320"/>
      <c r="M12" s="320"/>
      <c r="N12" s="321"/>
      <c r="O12" s="115"/>
      <c r="P12" s="382" t="str">
        <f>IF(W51="","",W51)</f>
        <v>オカヤマシキタクツシマ</v>
      </c>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2"/>
      <c r="AP12" s="382"/>
      <c r="AQ12" s="382"/>
      <c r="AR12" s="383"/>
      <c r="AS12" s="373" t="s">
        <v>81</v>
      </c>
      <c r="AT12" s="374"/>
      <c r="AU12" s="374"/>
      <c r="AV12" s="374"/>
      <c r="AW12" s="374"/>
      <c r="AX12" s="374"/>
      <c r="AY12" s="375"/>
      <c r="AZ12" s="344" t="str">
        <f>MID($T$53,1,1)</f>
        <v>9</v>
      </c>
      <c r="BA12" s="345"/>
      <c r="BB12" s="344" t="str">
        <f>MID($T$53,2,1)</f>
        <v>9</v>
      </c>
      <c r="BC12" s="345"/>
      <c r="BD12" s="344" t="str">
        <f>MID($T$53,3,1)</f>
        <v>9</v>
      </c>
      <c r="BE12" s="345"/>
      <c r="BF12" s="344" t="str">
        <f>MID($T$53,4,1)</f>
        <v>9</v>
      </c>
      <c r="BG12" s="345"/>
      <c r="BH12" s="344" t="str">
        <f>MID($T$53,5,1)</f>
        <v>9</v>
      </c>
      <c r="BI12" s="345"/>
      <c r="BJ12" s="344" t="str">
        <f>MID($T$53,6,1)</f>
        <v>9</v>
      </c>
      <c r="BK12" s="345"/>
      <c r="BL12" s="344" t="str">
        <f>MID($T$53,7,1)</f>
        <v>9</v>
      </c>
      <c r="BM12" s="345"/>
      <c r="BN12" s="344" t="str">
        <f>MID($T$53,8,1)</f>
        <v>9</v>
      </c>
      <c r="BO12" s="345"/>
      <c r="BP12" s="344" t="str">
        <f>MID($T$53,9,1)</f>
        <v>9</v>
      </c>
      <c r="BQ12" s="345"/>
      <c r="BR12" s="344" t="str">
        <f>MID($T$53,10,1)</f>
        <v>9</v>
      </c>
      <c r="BS12" s="345"/>
      <c r="BT12" s="344" t="str">
        <f>MID($T$53,11,1)</f>
        <v>9</v>
      </c>
      <c r="BU12" s="345"/>
      <c r="BV12" s="406" t="str">
        <f>MID($T$53,12,1)</f>
        <v>9</v>
      </c>
    </row>
    <row r="13" spans="1:74" ht="18" customHeight="1" x14ac:dyDescent="0.15">
      <c r="C13" s="411" t="s">
        <v>104</v>
      </c>
      <c r="D13" s="354"/>
      <c r="E13" s="354"/>
      <c r="F13" s="354"/>
      <c r="G13" s="354"/>
      <c r="H13" s="354"/>
      <c r="I13" s="354"/>
      <c r="J13" s="354"/>
      <c r="K13" s="354"/>
      <c r="L13" s="354"/>
      <c r="M13" s="354"/>
      <c r="N13" s="355"/>
      <c r="O13" s="403">
        <f>IF(W50="","",W50)</f>
        <v>7000001</v>
      </c>
      <c r="P13" s="404"/>
      <c r="Q13" s="404"/>
      <c r="R13" s="404"/>
      <c r="S13" s="404"/>
      <c r="T13" s="404"/>
      <c r="U13" s="404"/>
      <c r="V13" s="404"/>
      <c r="W13" s="404"/>
      <c r="X13" s="405"/>
      <c r="Y13" s="117"/>
      <c r="Z13" s="117"/>
      <c r="AA13" s="117"/>
      <c r="AB13" s="117"/>
      <c r="AC13" s="117"/>
      <c r="AD13" s="117"/>
      <c r="AE13" s="117"/>
      <c r="AF13" s="117"/>
      <c r="AG13" s="117"/>
      <c r="AH13" s="117"/>
      <c r="AI13" s="117"/>
      <c r="AJ13" s="117"/>
      <c r="AK13" s="117"/>
      <c r="AL13" s="117"/>
      <c r="AM13" s="117"/>
      <c r="AN13" s="117"/>
      <c r="AO13" s="117"/>
      <c r="AP13" s="117"/>
      <c r="AQ13" s="117"/>
      <c r="AR13" s="118"/>
      <c r="AS13" s="376"/>
      <c r="AT13" s="377"/>
      <c r="AU13" s="377"/>
      <c r="AV13" s="377"/>
      <c r="AW13" s="377"/>
      <c r="AX13" s="377"/>
      <c r="AY13" s="378"/>
      <c r="AZ13" s="346"/>
      <c r="BA13" s="347"/>
      <c r="BB13" s="346"/>
      <c r="BC13" s="347"/>
      <c r="BD13" s="346"/>
      <c r="BE13" s="347"/>
      <c r="BF13" s="346"/>
      <c r="BG13" s="347"/>
      <c r="BH13" s="346"/>
      <c r="BI13" s="347"/>
      <c r="BJ13" s="346"/>
      <c r="BK13" s="347"/>
      <c r="BL13" s="346"/>
      <c r="BM13" s="347"/>
      <c r="BN13" s="346"/>
      <c r="BO13" s="347"/>
      <c r="BP13" s="346"/>
      <c r="BQ13" s="347"/>
      <c r="BR13" s="346"/>
      <c r="BS13" s="347"/>
      <c r="BT13" s="346"/>
      <c r="BU13" s="347"/>
      <c r="BV13" s="429"/>
    </row>
    <row r="14" spans="1:74" ht="15" customHeight="1" x14ac:dyDescent="0.15">
      <c r="C14" s="411"/>
      <c r="D14" s="354"/>
      <c r="E14" s="354"/>
      <c r="F14" s="354"/>
      <c r="G14" s="354"/>
      <c r="H14" s="354"/>
      <c r="I14" s="354"/>
      <c r="J14" s="354"/>
      <c r="K14" s="354"/>
      <c r="L14" s="354"/>
      <c r="M14" s="354"/>
      <c r="N14" s="355"/>
      <c r="O14" s="111"/>
      <c r="P14" s="421" t="str">
        <f>IF(W52="","",W52)</f>
        <v>岡山市北区津島3-3-3</v>
      </c>
      <c r="Q14" s="421"/>
      <c r="R14" s="421"/>
      <c r="S14" s="421"/>
      <c r="T14" s="421"/>
      <c r="U14" s="421"/>
      <c r="V14" s="421"/>
      <c r="W14" s="421"/>
      <c r="X14" s="421"/>
      <c r="Y14" s="421"/>
      <c r="Z14" s="421"/>
      <c r="AA14" s="421"/>
      <c r="AB14" s="421"/>
      <c r="AC14" s="421"/>
      <c r="AD14" s="421"/>
      <c r="AE14" s="421"/>
      <c r="AF14" s="421"/>
      <c r="AG14" s="421"/>
      <c r="AH14" s="421"/>
      <c r="AI14" s="421"/>
      <c r="AJ14" s="421"/>
      <c r="AK14" s="421"/>
      <c r="AL14" s="421"/>
      <c r="AM14" s="421"/>
      <c r="AN14" s="421"/>
      <c r="AO14" s="421"/>
      <c r="AP14" s="421"/>
      <c r="AQ14" s="421"/>
      <c r="AR14" s="422"/>
      <c r="AS14" s="379"/>
      <c r="AT14" s="380"/>
      <c r="AU14" s="380"/>
      <c r="AV14" s="380"/>
      <c r="AW14" s="380"/>
      <c r="AX14" s="380"/>
      <c r="AY14" s="381"/>
      <c r="AZ14" s="348"/>
      <c r="BA14" s="349"/>
      <c r="BB14" s="348"/>
      <c r="BC14" s="349"/>
      <c r="BD14" s="348"/>
      <c r="BE14" s="349"/>
      <c r="BF14" s="348"/>
      <c r="BG14" s="349"/>
      <c r="BH14" s="348"/>
      <c r="BI14" s="349"/>
      <c r="BJ14" s="348"/>
      <c r="BK14" s="349"/>
      <c r="BL14" s="348"/>
      <c r="BM14" s="349"/>
      <c r="BN14" s="348"/>
      <c r="BO14" s="349"/>
      <c r="BP14" s="348"/>
      <c r="BQ14" s="349"/>
      <c r="BR14" s="348"/>
      <c r="BS14" s="349"/>
      <c r="BT14" s="348"/>
      <c r="BU14" s="349"/>
      <c r="BV14" s="407"/>
    </row>
    <row r="15" spans="1:74" ht="15" customHeight="1" x14ac:dyDescent="0.15">
      <c r="C15" s="411"/>
      <c r="D15" s="354"/>
      <c r="E15" s="354"/>
      <c r="F15" s="354"/>
      <c r="G15" s="354"/>
      <c r="H15" s="354"/>
      <c r="I15" s="354"/>
      <c r="J15" s="354"/>
      <c r="K15" s="354"/>
      <c r="L15" s="354"/>
      <c r="M15" s="354"/>
      <c r="N15" s="355"/>
      <c r="O15" s="11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2"/>
      <c r="AS15" s="433" t="s">
        <v>79</v>
      </c>
      <c r="AT15" s="434"/>
      <c r="AU15" s="434"/>
      <c r="AV15" s="434"/>
      <c r="AW15" s="434"/>
      <c r="AX15" s="434"/>
      <c r="AY15" s="434"/>
      <c r="AZ15" s="434"/>
      <c r="BA15" s="435"/>
      <c r="BB15" s="344" t="str">
        <f>MID($T$54,1,1)</f>
        <v>1</v>
      </c>
      <c r="BC15" s="345"/>
      <c r="BD15" s="310" t="str">
        <f>MID($T$54,2,1)</f>
        <v>2</v>
      </c>
      <c r="BE15" s="312"/>
      <c r="BF15" s="310" t="str">
        <f>MID($T$54,3,1)</f>
        <v>3</v>
      </c>
      <c r="BG15" s="312"/>
      <c r="BH15" s="310" t="str">
        <f>MID($T$54,4,1)</f>
        <v>4</v>
      </c>
      <c r="BI15" s="312"/>
      <c r="BJ15" s="425" t="s">
        <v>47</v>
      </c>
      <c r="BK15" s="426"/>
      <c r="BL15" s="310" t="str">
        <f>MID($T$54,5,1)</f>
        <v>5</v>
      </c>
      <c r="BM15" s="312"/>
      <c r="BN15" s="310" t="str">
        <f>MID($T$54,6,1)</f>
        <v>6</v>
      </c>
      <c r="BO15" s="312"/>
      <c r="BP15" s="310" t="str">
        <f>MID($T$54,7,1)</f>
        <v>7</v>
      </c>
      <c r="BQ15" s="312"/>
      <c r="BR15" s="310" t="str">
        <f>MID($T$54,8,1)</f>
        <v>8</v>
      </c>
      <c r="BS15" s="312"/>
      <c r="BT15" s="310" t="str">
        <f>MID($T$54,9,1)</f>
        <v>9</v>
      </c>
      <c r="BU15" s="312"/>
      <c r="BV15" s="406" t="str">
        <f>MID($T$54,10,1)</f>
        <v>0</v>
      </c>
    </row>
    <row r="16" spans="1:74" ht="30" customHeight="1" x14ac:dyDescent="0.15">
      <c r="C16" s="430"/>
      <c r="D16" s="431"/>
      <c r="E16" s="431"/>
      <c r="F16" s="431"/>
      <c r="G16" s="431"/>
      <c r="H16" s="431"/>
      <c r="I16" s="431"/>
      <c r="J16" s="431"/>
      <c r="K16" s="431"/>
      <c r="L16" s="431"/>
      <c r="M16" s="431"/>
      <c r="N16" s="432"/>
      <c r="O16" s="11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3"/>
      <c r="AM16" s="423"/>
      <c r="AN16" s="423"/>
      <c r="AO16" s="423"/>
      <c r="AP16" s="423"/>
      <c r="AQ16" s="423"/>
      <c r="AR16" s="424"/>
      <c r="AS16" s="436"/>
      <c r="AT16" s="437"/>
      <c r="AU16" s="437"/>
      <c r="AV16" s="437"/>
      <c r="AW16" s="437"/>
      <c r="AX16" s="437"/>
      <c r="AY16" s="437"/>
      <c r="AZ16" s="437"/>
      <c r="BA16" s="438"/>
      <c r="BB16" s="348"/>
      <c r="BC16" s="349"/>
      <c r="BD16" s="316"/>
      <c r="BE16" s="318"/>
      <c r="BF16" s="316"/>
      <c r="BG16" s="318"/>
      <c r="BH16" s="316"/>
      <c r="BI16" s="318"/>
      <c r="BJ16" s="427"/>
      <c r="BK16" s="428"/>
      <c r="BL16" s="316"/>
      <c r="BM16" s="318"/>
      <c r="BN16" s="316"/>
      <c r="BO16" s="318"/>
      <c r="BP16" s="316"/>
      <c r="BQ16" s="318"/>
      <c r="BR16" s="316"/>
      <c r="BS16" s="318"/>
      <c r="BT16" s="316"/>
      <c r="BU16" s="318"/>
      <c r="BV16" s="407"/>
    </row>
    <row r="17" spans="3:82" ht="15.75" customHeight="1" x14ac:dyDescent="0.15">
      <c r="C17" s="408" t="s">
        <v>50</v>
      </c>
      <c r="D17" s="409"/>
      <c r="E17" s="409"/>
      <c r="F17" s="409"/>
      <c r="G17" s="409"/>
      <c r="H17" s="409"/>
      <c r="I17" s="409"/>
      <c r="J17" s="409"/>
      <c r="K17" s="409"/>
      <c r="L17" s="409"/>
      <c r="M17" s="409"/>
      <c r="N17" s="410"/>
      <c r="O17" s="412" t="s">
        <v>18</v>
      </c>
      <c r="P17" s="413"/>
      <c r="Q17" s="413"/>
      <c r="R17" s="413"/>
      <c r="S17" s="413"/>
      <c r="T17" s="413"/>
      <c r="U17" s="413"/>
      <c r="V17" s="413"/>
      <c r="W17" s="413"/>
      <c r="X17" s="413"/>
      <c r="Y17" s="413"/>
      <c r="Z17" s="414"/>
      <c r="AA17" s="384" t="str">
        <f>IF(W55="","",W55)</f>
        <v/>
      </c>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6"/>
    </row>
    <row r="18" spans="3:82" ht="15.75" customHeight="1" x14ac:dyDescent="0.15">
      <c r="C18" s="411"/>
      <c r="D18" s="354"/>
      <c r="E18" s="354"/>
      <c r="F18" s="354"/>
      <c r="G18" s="354"/>
      <c r="H18" s="354"/>
      <c r="I18" s="354"/>
      <c r="J18" s="354"/>
      <c r="K18" s="354"/>
      <c r="L18" s="354"/>
      <c r="M18" s="354"/>
      <c r="N18" s="355"/>
      <c r="O18" s="415"/>
      <c r="P18" s="416"/>
      <c r="Q18" s="416"/>
      <c r="R18" s="416"/>
      <c r="S18" s="416"/>
      <c r="T18" s="416"/>
      <c r="U18" s="416"/>
      <c r="V18" s="416"/>
      <c r="W18" s="416"/>
      <c r="X18" s="416"/>
      <c r="Y18" s="416"/>
      <c r="Z18" s="417"/>
      <c r="AA18" s="387"/>
      <c r="AB18" s="388"/>
      <c r="AC18" s="388"/>
      <c r="AD18" s="388"/>
      <c r="AE18" s="388"/>
      <c r="AF18" s="388"/>
      <c r="AG18" s="388"/>
      <c r="AH18" s="388"/>
      <c r="AI18" s="388"/>
      <c r="AJ18" s="388"/>
      <c r="AK18" s="388"/>
      <c r="AL18" s="388"/>
      <c r="AM18" s="388"/>
      <c r="AN18" s="388"/>
      <c r="AO18" s="388"/>
      <c r="AP18" s="388"/>
      <c r="AQ18" s="388"/>
      <c r="AR18" s="388"/>
      <c r="AS18" s="388"/>
      <c r="AT18" s="388"/>
      <c r="AU18" s="388"/>
      <c r="AV18" s="388"/>
      <c r="AW18" s="388"/>
      <c r="AX18" s="388"/>
      <c r="AY18" s="388"/>
      <c r="AZ18" s="388"/>
      <c r="BA18" s="388"/>
      <c r="BB18" s="388"/>
      <c r="BC18" s="388"/>
      <c r="BD18" s="388"/>
      <c r="BE18" s="388"/>
      <c r="BF18" s="388"/>
      <c r="BG18" s="388"/>
      <c r="BH18" s="388"/>
      <c r="BI18" s="388"/>
      <c r="BJ18" s="388"/>
      <c r="BK18" s="388"/>
      <c r="BL18" s="388"/>
      <c r="BM18" s="388"/>
      <c r="BN18" s="388"/>
      <c r="BO18" s="388"/>
      <c r="BP18" s="388"/>
      <c r="BQ18" s="388"/>
      <c r="BR18" s="388"/>
      <c r="BS18" s="388"/>
      <c r="BT18" s="388"/>
      <c r="BU18" s="388"/>
      <c r="BV18" s="389"/>
    </row>
    <row r="19" spans="3:82" ht="15.75" customHeight="1" x14ac:dyDescent="0.15">
      <c r="C19" s="411"/>
      <c r="D19" s="354"/>
      <c r="E19" s="354"/>
      <c r="F19" s="354"/>
      <c r="G19" s="354"/>
      <c r="H19" s="354"/>
      <c r="I19" s="354"/>
      <c r="J19" s="354"/>
      <c r="K19" s="354"/>
      <c r="L19" s="354"/>
      <c r="M19" s="354"/>
      <c r="N19" s="355"/>
      <c r="O19" s="412" t="s">
        <v>1</v>
      </c>
      <c r="P19" s="413"/>
      <c r="Q19" s="413"/>
      <c r="R19" s="413"/>
      <c r="S19" s="413"/>
      <c r="T19" s="413"/>
      <c r="U19" s="413"/>
      <c r="V19" s="413"/>
      <c r="W19" s="413"/>
      <c r="X19" s="413"/>
      <c r="Y19" s="413"/>
      <c r="Z19" s="414"/>
      <c r="AA19" s="384" t="str">
        <f>IF(W56="","",W56)</f>
        <v>国民健康保険</v>
      </c>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6"/>
    </row>
    <row r="20" spans="3:82" ht="15.75" customHeight="1" thickBot="1" x14ac:dyDescent="0.2">
      <c r="C20" s="411"/>
      <c r="D20" s="354"/>
      <c r="E20" s="354"/>
      <c r="F20" s="354"/>
      <c r="G20" s="354"/>
      <c r="H20" s="354"/>
      <c r="I20" s="354"/>
      <c r="J20" s="354"/>
      <c r="K20" s="354"/>
      <c r="L20" s="354"/>
      <c r="M20" s="354"/>
      <c r="N20" s="355"/>
      <c r="O20" s="418"/>
      <c r="P20" s="419"/>
      <c r="Q20" s="419"/>
      <c r="R20" s="419"/>
      <c r="S20" s="419"/>
      <c r="T20" s="419"/>
      <c r="U20" s="419"/>
      <c r="V20" s="419"/>
      <c r="W20" s="419"/>
      <c r="X20" s="419"/>
      <c r="Y20" s="419"/>
      <c r="Z20" s="420"/>
      <c r="AA20" s="390"/>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c r="AY20" s="391"/>
      <c r="AZ20" s="391"/>
      <c r="BA20" s="391"/>
      <c r="BB20" s="391"/>
      <c r="BC20" s="391"/>
      <c r="BD20" s="391"/>
      <c r="BE20" s="391"/>
      <c r="BF20" s="391"/>
      <c r="BG20" s="391"/>
      <c r="BH20" s="391"/>
      <c r="BI20" s="391"/>
      <c r="BJ20" s="391"/>
      <c r="BK20" s="391"/>
      <c r="BL20" s="391"/>
      <c r="BM20" s="391"/>
      <c r="BN20" s="391"/>
      <c r="BO20" s="391"/>
      <c r="BP20" s="391"/>
      <c r="BQ20" s="391"/>
      <c r="BR20" s="391"/>
      <c r="BS20" s="391"/>
      <c r="BT20" s="391"/>
      <c r="BU20" s="391"/>
      <c r="BV20" s="392"/>
      <c r="CA20" s="144"/>
      <c r="CB20" s="144"/>
      <c r="CC20" s="144"/>
      <c r="CD20" s="144"/>
    </row>
    <row r="21" spans="3:82" ht="15.75" customHeight="1" x14ac:dyDescent="0.15">
      <c r="C21" s="350" t="s">
        <v>87</v>
      </c>
      <c r="D21" s="351"/>
      <c r="E21" s="351"/>
      <c r="F21" s="351"/>
      <c r="G21" s="351"/>
      <c r="H21" s="351"/>
      <c r="I21" s="351"/>
      <c r="J21" s="351"/>
      <c r="K21" s="351"/>
      <c r="L21" s="351"/>
      <c r="M21" s="351"/>
      <c r="N21" s="352"/>
      <c r="O21" s="359" t="str">
        <f>T57</f>
        <v>有</v>
      </c>
      <c r="P21" s="359"/>
      <c r="Q21" s="359"/>
      <c r="R21" s="360"/>
      <c r="S21" s="363" t="s">
        <v>90</v>
      </c>
      <c r="T21" s="364"/>
      <c r="U21" s="364"/>
      <c r="V21" s="364"/>
      <c r="W21" s="364"/>
      <c r="X21" s="364"/>
      <c r="Y21" s="364"/>
      <c r="Z21" s="365"/>
      <c r="AA21" s="393" t="str">
        <f>IF(T58="","",T58)</f>
        <v>共済研究所</v>
      </c>
      <c r="AB21" s="394"/>
      <c r="AC21" s="394"/>
      <c r="AD21" s="394"/>
      <c r="AE21" s="394"/>
      <c r="AF21" s="394"/>
      <c r="AG21" s="394"/>
      <c r="AH21" s="394"/>
      <c r="AI21" s="394"/>
      <c r="AJ21" s="394"/>
      <c r="AK21" s="394"/>
      <c r="AL21" s="394"/>
      <c r="AM21" s="394"/>
      <c r="AN21" s="394"/>
      <c r="AO21" s="394"/>
      <c r="AP21" s="394"/>
      <c r="AQ21" s="394"/>
      <c r="AR21" s="394"/>
      <c r="AS21" s="394"/>
      <c r="AT21" s="394"/>
      <c r="AU21" s="394"/>
      <c r="AV21" s="394"/>
      <c r="AW21" s="394"/>
      <c r="AX21" s="394"/>
      <c r="AY21" s="394"/>
      <c r="AZ21" s="394"/>
      <c r="BA21" s="394"/>
      <c r="BB21" s="394"/>
      <c r="BC21" s="394"/>
      <c r="BD21" s="394"/>
      <c r="BE21" s="394"/>
      <c r="BF21" s="394"/>
      <c r="BG21" s="394"/>
      <c r="BH21" s="394"/>
      <c r="BI21" s="394"/>
      <c r="BJ21" s="394"/>
      <c r="BK21" s="394"/>
      <c r="BL21" s="394"/>
      <c r="BM21" s="394"/>
      <c r="BN21" s="394"/>
      <c r="BO21" s="394"/>
      <c r="BP21" s="394"/>
      <c r="BQ21" s="394"/>
      <c r="BR21" s="394"/>
      <c r="BS21" s="394"/>
      <c r="BT21" s="394"/>
      <c r="BU21" s="394"/>
      <c r="BV21" s="395"/>
      <c r="CA21" s="144"/>
      <c r="CB21" s="144"/>
      <c r="CC21" s="144"/>
      <c r="CD21" s="144"/>
    </row>
    <row r="22" spans="3:82" ht="15.75" customHeight="1" x14ac:dyDescent="0.15">
      <c r="C22" s="353"/>
      <c r="D22" s="354"/>
      <c r="E22" s="354"/>
      <c r="F22" s="354"/>
      <c r="G22" s="354"/>
      <c r="H22" s="354"/>
      <c r="I22" s="354"/>
      <c r="J22" s="354"/>
      <c r="K22" s="354"/>
      <c r="L22" s="354"/>
      <c r="M22" s="354"/>
      <c r="N22" s="355"/>
      <c r="O22" s="314"/>
      <c r="P22" s="314"/>
      <c r="Q22" s="314"/>
      <c r="R22" s="315"/>
      <c r="S22" s="366"/>
      <c r="T22" s="367"/>
      <c r="U22" s="367"/>
      <c r="V22" s="367"/>
      <c r="W22" s="367"/>
      <c r="X22" s="367"/>
      <c r="Y22" s="367"/>
      <c r="Z22" s="368"/>
      <c r="AA22" s="387"/>
      <c r="AB22" s="388"/>
      <c r="AC22" s="388"/>
      <c r="AD22" s="388"/>
      <c r="AE22" s="388"/>
      <c r="AF22" s="388"/>
      <c r="AG22" s="388"/>
      <c r="AH22" s="388"/>
      <c r="AI22" s="388"/>
      <c r="AJ22" s="388"/>
      <c r="AK22" s="388"/>
      <c r="AL22" s="388"/>
      <c r="AM22" s="388"/>
      <c r="AN22" s="388"/>
      <c r="AO22" s="388"/>
      <c r="AP22" s="388"/>
      <c r="AQ22" s="388"/>
      <c r="AR22" s="388"/>
      <c r="AS22" s="388"/>
      <c r="AT22" s="388"/>
      <c r="AU22" s="388"/>
      <c r="AV22" s="388"/>
      <c r="AW22" s="388"/>
      <c r="AX22" s="388"/>
      <c r="AY22" s="388"/>
      <c r="AZ22" s="388"/>
      <c r="BA22" s="388"/>
      <c r="BB22" s="388"/>
      <c r="BC22" s="388"/>
      <c r="BD22" s="388"/>
      <c r="BE22" s="388"/>
      <c r="BF22" s="388"/>
      <c r="BG22" s="388"/>
      <c r="BH22" s="388"/>
      <c r="BI22" s="388"/>
      <c r="BJ22" s="388"/>
      <c r="BK22" s="388"/>
      <c r="BL22" s="388"/>
      <c r="BM22" s="388"/>
      <c r="BN22" s="388"/>
      <c r="BO22" s="388"/>
      <c r="BP22" s="388"/>
      <c r="BQ22" s="388"/>
      <c r="BR22" s="388"/>
      <c r="BS22" s="388"/>
      <c r="BT22" s="388"/>
      <c r="BU22" s="388"/>
      <c r="BV22" s="396"/>
      <c r="CA22" s="144"/>
      <c r="CB22" s="144"/>
      <c r="CC22" s="144"/>
      <c r="CD22" s="144"/>
    </row>
    <row r="23" spans="3:82" ht="15.75" customHeight="1" x14ac:dyDescent="0.15">
      <c r="C23" s="353"/>
      <c r="D23" s="354"/>
      <c r="E23" s="354"/>
      <c r="F23" s="354"/>
      <c r="G23" s="354"/>
      <c r="H23" s="354"/>
      <c r="I23" s="354"/>
      <c r="J23" s="354"/>
      <c r="K23" s="354"/>
      <c r="L23" s="354"/>
      <c r="M23" s="354"/>
      <c r="N23" s="355"/>
      <c r="O23" s="314"/>
      <c r="P23" s="314"/>
      <c r="Q23" s="314"/>
      <c r="R23" s="315"/>
      <c r="S23" s="369" t="s">
        <v>91</v>
      </c>
      <c r="T23" s="369"/>
      <c r="U23" s="369"/>
      <c r="V23" s="369"/>
      <c r="W23" s="369"/>
      <c r="X23" s="369"/>
      <c r="Y23" s="369"/>
      <c r="Z23" s="370"/>
      <c r="AA23" s="397">
        <f>IF(T59="","",T59)</f>
        <v>44927</v>
      </c>
      <c r="AB23" s="398"/>
      <c r="AC23" s="398"/>
      <c r="AD23" s="398"/>
      <c r="AE23" s="398"/>
      <c r="AF23" s="398"/>
      <c r="AG23" s="398"/>
      <c r="AH23" s="398"/>
      <c r="AI23" s="398"/>
      <c r="AJ23" s="398"/>
      <c r="AK23" s="398"/>
      <c r="AL23" s="398"/>
      <c r="AM23" s="398"/>
      <c r="AN23" s="398"/>
      <c r="AO23" s="398"/>
      <c r="AP23" s="398"/>
      <c r="AQ23" s="398"/>
      <c r="AR23" s="398"/>
      <c r="AS23" s="398"/>
      <c r="AT23" s="398"/>
      <c r="AU23" s="398"/>
      <c r="AV23" s="398"/>
      <c r="AW23" s="398"/>
      <c r="AX23" s="398"/>
      <c r="AY23" s="398"/>
      <c r="AZ23" s="398"/>
      <c r="BA23" s="398"/>
      <c r="BB23" s="398"/>
      <c r="BC23" s="398"/>
      <c r="BD23" s="398"/>
      <c r="BE23" s="398"/>
      <c r="BF23" s="398"/>
      <c r="BG23" s="398"/>
      <c r="BH23" s="398"/>
      <c r="BI23" s="398"/>
      <c r="BJ23" s="398"/>
      <c r="BK23" s="398"/>
      <c r="BL23" s="398"/>
      <c r="BM23" s="398"/>
      <c r="BN23" s="398"/>
      <c r="BO23" s="398"/>
      <c r="BP23" s="398"/>
      <c r="BQ23" s="398"/>
      <c r="BR23" s="398"/>
      <c r="BS23" s="398"/>
      <c r="BT23" s="398"/>
      <c r="BU23" s="398"/>
      <c r="BV23" s="399"/>
      <c r="CA23" s="144"/>
      <c r="CB23" s="144"/>
      <c r="CC23" s="144"/>
      <c r="CD23" s="144"/>
    </row>
    <row r="24" spans="3:82" ht="15.75" customHeight="1" thickBot="1" x14ac:dyDescent="0.2">
      <c r="C24" s="356"/>
      <c r="D24" s="357"/>
      <c r="E24" s="357"/>
      <c r="F24" s="357"/>
      <c r="G24" s="357"/>
      <c r="H24" s="357"/>
      <c r="I24" s="357"/>
      <c r="J24" s="357"/>
      <c r="K24" s="357"/>
      <c r="L24" s="357"/>
      <c r="M24" s="357"/>
      <c r="N24" s="358"/>
      <c r="O24" s="361"/>
      <c r="P24" s="361"/>
      <c r="Q24" s="361"/>
      <c r="R24" s="362"/>
      <c r="S24" s="371"/>
      <c r="T24" s="371"/>
      <c r="U24" s="371"/>
      <c r="V24" s="371"/>
      <c r="W24" s="371"/>
      <c r="X24" s="371"/>
      <c r="Y24" s="371"/>
      <c r="Z24" s="372"/>
      <c r="AA24" s="400"/>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1"/>
      <c r="BT24" s="401"/>
      <c r="BU24" s="401"/>
      <c r="BV24" s="402"/>
    </row>
    <row r="25" spans="3:82" x14ac:dyDescent="0.15">
      <c r="C25" s="111"/>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19"/>
    </row>
    <row r="26" spans="3:82" ht="14.25" x14ac:dyDescent="0.15">
      <c r="C26" s="111"/>
      <c r="D26" s="120" t="s">
        <v>88</v>
      </c>
      <c r="E26" s="120"/>
      <c r="F26" s="120"/>
      <c r="G26" s="120"/>
      <c r="H26" s="120"/>
      <c r="I26" s="120"/>
      <c r="J26" s="120"/>
      <c r="K26" s="120"/>
      <c r="L26" s="120"/>
      <c r="M26" s="120"/>
      <c r="N26" s="120"/>
      <c r="O26" s="120"/>
      <c r="P26" s="120"/>
      <c r="Q26" s="120"/>
      <c r="R26" s="120"/>
      <c r="S26" s="120"/>
      <c r="T26" s="120"/>
      <c r="U26" s="120"/>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19"/>
    </row>
    <row r="27" spans="3:82" ht="14.25" customHeight="1" x14ac:dyDescent="0.15">
      <c r="C27" s="11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19"/>
    </row>
    <row r="28" spans="3:82" ht="30" customHeight="1" x14ac:dyDescent="0.15">
      <c r="C28" s="111"/>
      <c r="D28" s="121" t="s">
        <v>19</v>
      </c>
      <c r="E28" s="102"/>
      <c r="F28" s="102"/>
      <c r="G28" s="122"/>
      <c r="H28" s="122"/>
      <c r="I28" s="122"/>
      <c r="J28" s="122"/>
      <c r="K28" s="122"/>
      <c r="L28" s="122"/>
      <c r="M28" s="122"/>
      <c r="N28" s="122"/>
      <c r="O28" s="122"/>
      <c r="P28" s="122"/>
      <c r="Q28" s="122"/>
      <c r="R28" s="122"/>
      <c r="S28" s="122"/>
      <c r="T28" s="122"/>
      <c r="U28" s="122"/>
      <c r="V28" s="122"/>
      <c r="W28" s="122"/>
      <c r="X28" s="122"/>
      <c r="Y28" s="122"/>
      <c r="Z28" s="12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439" t="str">
        <f>IF(T44="","",T44)</f>
        <v>岡大</v>
      </c>
      <c r="AW28" s="439"/>
      <c r="AX28" s="439"/>
      <c r="AY28" s="439"/>
      <c r="AZ28" s="439"/>
      <c r="BA28" s="439"/>
      <c r="BB28" s="439"/>
      <c r="BC28" s="439"/>
      <c r="BD28" s="439"/>
      <c r="BE28" s="440" t="str">
        <f>IF(AA44="","",AA44)</f>
        <v>太郎</v>
      </c>
      <c r="BF28" s="440"/>
      <c r="BG28" s="440"/>
      <c r="BH28" s="440"/>
      <c r="BI28" s="440"/>
      <c r="BJ28" s="440"/>
      <c r="BK28" s="440"/>
      <c r="BL28" s="440"/>
      <c r="BM28" s="440"/>
      <c r="BN28" s="102"/>
      <c r="BO28" s="102"/>
      <c r="BP28" s="102"/>
      <c r="BQ28" s="102"/>
      <c r="BR28" s="102"/>
      <c r="BS28" s="102"/>
      <c r="BT28" s="102"/>
      <c r="BU28" s="102"/>
      <c r="BV28" s="119"/>
    </row>
    <row r="29" spans="3:82" ht="18.75" customHeight="1" x14ac:dyDescent="0.15">
      <c r="C29" s="111"/>
      <c r="D29" s="123"/>
      <c r="E29" s="124"/>
      <c r="F29" s="124"/>
      <c r="G29" s="124"/>
      <c r="H29" s="124"/>
      <c r="I29" s="124"/>
      <c r="J29" s="124"/>
      <c r="K29" s="124"/>
      <c r="L29" s="124"/>
      <c r="M29" s="124"/>
      <c r="N29" s="124"/>
      <c r="O29" s="124"/>
      <c r="P29" s="124"/>
      <c r="Q29" s="124"/>
      <c r="R29" s="124"/>
      <c r="S29" s="124"/>
      <c r="T29" s="124"/>
      <c r="U29" s="124"/>
      <c r="V29" s="124"/>
      <c r="W29" s="122"/>
      <c r="X29" s="122"/>
      <c r="Y29" s="122"/>
      <c r="Z29" s="12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439"/>
      <c r="AW29" s="439"/>
      <c r="AX29" s="439"/>
      <c r="AY29" s="439"/>
      <c r="AZ29" s="439"/>
      <c r="BA29" s="439"/>
      <c r="BB29" s="439"/>
      <c r="BC29" s="439"/>
      <c r="BD29" s="439"/>
      <c r="BE29" s="440"/>
      <c r="BF29" s="440"/>
      <c r="BG29" s="440"/>
      <c r="BH29" s="440"/>
      <c r="BI29" s="440"/>
      <c r="BJ29" s="440"/>
      <c r="BK29" s="440"/>
      <c r="BL29" s="440"/>
      <c r="BM29" s="440"/>
      <c r="BN29" s="102"/>
      <c r="BO29" s="102"/>
      <c r="BP29" s="102"/>
      <c r="BQ29" s="102"/>
      <c r="BR29" s="102"/>
      <c r="BS29" s="102"/>
      <c r="BT29" s="102"/>
      <c r="BU29" s="102"/>
      <c r="BV29" s="119"/>
    </row>
    <row r="30" spans="3:82" ht="24" x14ac:dyDescent="0.15">
      <c r="C30" s="111"/>
      <c r="D30" s="102"/>
      <c r="E30" s="441">
        <f>IF(T42="","",T42)</f>
        <v>45691</v>
      </c>
      <c r="F30" s="441"/>
      <c r="G30" s="441"/>
      <c r="H30" s="441"/>
      <c r="I30" s="441"/>
      <c r="J30" s="441"/>
      <c r="K30" s="441"/>
      <c r="L30" s="441"/>
      <c r="M30" s="441"/>
      <c r="N30" s="441"/>
      <c r="O30" s="441"/>
      <c r="P30" s="441"/>
      <c r="Q30" s="441"/>
      <c r="R30" s="441"/>
      <c r="S30" s="441"/>
      <c r="T30" s="441"/>
      <c r="U30" s="441"/>
      <c r="V30" s="441"/>
      <c r="W30" s="122"/>
      <c r="X30" s="122"/>
      <c r="Y30" s="122"/>
      <c r="Z30" s="122"/>
      <c r="AA30" s="122"/>
      <c r="AB30" s="122"/>
      <c r="AC30" s="122"/>
      <c r="AD30" s="122"/>
      <c r="AE30" s="122"/>
      <c r="AF30" s="122"/>
      <c r="AG30" s="122"/>
      <c r="AH30" s="102"/>
      <c r="AI30" s="102"/>
      <c r="AJ30" s="102"/>
      <c r="AK30" s="102"/>
      <c r="AL30" s="102"/>
      <c r="AM30" s="102"/>
      <c r="AN30" s="102"/>
      <c r="AO30" s="102"/>
      <c r="AP30" s="102"/>
      <c r="AQ30" s="102"/>
      <c r="AR30" s="120" t="s">
        <v>20</v>
      </c>
      <c r="AS30" s="102"/>
      <c r="AT30" s="102"/>
      <c r="AU30" s="102"/>
      <c r="AV30" s="439"/>
      <c r="AW30" s="439"/>
      <c r="AX30" s="439"/>
      <c r="AY30" s="439"/>
      <c r="AZ30" s="439"/>
      <c r="BA30" s="439"/>
      <c r="BB30" s="439"/>
      <c r="BC30" s="439"/>
      <c r="BD30" s="439"/>
      <c r="BE30" s="440"/>
      <c r="BF30" s="440"/>
      <c r="BG30" s="440"/>
      <c r="BH30" s="440"/>
      <c r="BI30" s="440"/>
      <c r="BJ30" s="440"/>
      <c r="BK30" s="440"/>
      <c r="BL30" s="440"/>
      <c r="BM30" s="440"/>
      <c r="BN30" s="102"/>
      <c r="BO30" s="102"/>
      <c r="BP30" s="102"/>
      <c r="BQ30" s="102"/>
      <c r="BR30" s="102"/>
      <c r="BS30" s="102"/>
      <c r="BT30" s="102"/>
      <c r="BU30" s="102"/>
      <c r="BV30" s="119"/>
    </row>
    <row r="31" spans="3:82" ht="21.75" customHeight="1" x14ac:dyDescent="0.15">
      <c r="C31" s="113"/>
      <c r="D31" s="125"/>
      <c r="E31" s="125"/>
      <c r="F31" s="125"/>
      <c r="G31" s="126"/>
      <c r="H31" s="126"/>
      <c r="I31" s="126"/>
      <c r="J31" s="126"/>
      <c r="K31" s="126"/>
      <c r="L31" s="126"/>
      <c r="M31" s="126"/>
      <c r="N31" s="126"/>
      <c r="O31" s="126"/>
      <c r="P31" s="127"/>
      <c r="Q31" s="127"/>
      <c r="R31" s="127"/>
      <c r="S31" s="127"/>
      <c r="T31" s="127"/>
      <c r="U31" s="127"/>
      <c r="V31" s="127"/>
      <c r="W31" s="128"/>
      <c r="X31" s="128"/>
      <c r="Y31" s="128"/>
      <c r="Z31" s="128"/>
      <c r="AA31" s="125"/>
      <c r="AB31" s="129"/>
      <c r="AC31" s="129"/>
      <c r="AD31" s="129"/>
      <c r="AE31" s="129"/>
      <c r="AF31" s="129"/>
      <c r="AG31" s="129"/>
      <c r="AH31" s="125"/>
      <c r="AI31" s="125"/>
      <c r="AJ31" s="125"/>
      <c r="AK31" s="125"/>
      <c r="AL31" s="125"/>
      <c r="AM31" s="125"/>
      <c r="AN31" s="125"/>
      <c r="AO31" s="125"/>
      <c r="AP31" s="125"/>
      <c r="AQ31" s="125"/>
      <c r="AR31" s="130"/>
      <c r="AS31" s="131"/>
      <c r="AT31" s="125"/>
      <c r="AU31" s="125"/>
      <c r="AV31" s="125"/>
      <c r="AW31" s="125"/>
      <c r="AX31" s="125"/>
      <c r="AY31" s="125"/>
      <c r="AZ31" s="125"/>
      <c r="BA31" s="125"/>
      <c r="BB31" s="125"/>
      <c r="BC31" s="125"/>
      <c r="BD31" s="125"/>
      <c r="BE31" s="125"/>
      <c r="BF31" s="132"/>
      <c r="BG31" s="133"/>
      <c r="BH31" s="125"/>
      <c r="BI31" s="134"/>
      <c r="BJ31" s="125"/>
      <c r="BK31" s="125"/>
      <c r="BL31" s="134"/>
      <c r="BM31" s="125"/>
      <c r="BN31" s="125"/>
      <c r="BO31" s="125"/>
      <c r="BP31" s="125"/>
      <c r="BQ31" s="125"/>
      <c r="BR31" s="125"/>
      <c r="BS31" s="125"/>
      <c r="BT31" s="125"/>
      <c r="BU31" s="125"/>
      <c r="BV31" s="135"/>
    </row>
    <row r="32" spans="3:82" ht="21.75" customHeight="1" x14ac:dyDescent="0.15">
      <c r="C32" s="442" t="s">
        <v>93</v>
      </c>
      <c r="D32" s="443"/>
      <c r="E32" s="443"/>
      <c r="F32" s="443"/>
      <c r="G32" s="443"/>
      <c r="H32" s="443"/>
      <c r="I32" s="443"/>
      <c r="J32" s="443"/>
      <c r="K32" s="443"/>
      <c r="L32" s="443"/>
      <c r="M32" s="443"/>
      <c r="N32" s="443"/>
      <c r="O32" s="443"/>
      <c r="P32" s="443"/>
      <c r="Q32" s="443"/>
      <c r="R32" s="443"/>
      <c r="S32" s="443"/>
      <c r="T32" s="443"/>
      <c r="U32" s="443"/>
      <c r="V32" s="444"/>
      <c r="W32" s="445" t="s">
        <v>94</v>
      </c>
      <c r="X32" s="446"/>
      <c r="Y32" s="446"/>
      <c r="Z32" s="446"/>
      <c r="AA32" s="446"/>
      <c r="AB32" s="446"/>
      <c r="AC32" s="446"/>
      <c r="AD32" s="447"/>
      <c r="AE32" s="448" t="s">
        <v>21</v>
      </c>
      <c r="AF32" s="449"/>
      <c r="AG32" s="449"/>
      <c r="AH32" s="449"/>
      <c r="AI32" s="449"/>
      <c r="AJ32" s="449"/>
      <c r="AK32" s="449"/>
      <c r="AL32" s="449"/>
      <c r="AM32" s="449"/>
      <c r="AN32" s="449"/>
      <c r="AO32" s="449"/>
      <c r="AP32" s="449"/>
      <c r="AQ32" s="449"/>
      <c r="AR32" s="450"/>
      <c r="AS32" s="451" t="s">
        <v>6</v>
      </c>
      <c r="AT32" s="452"/>
      <c r="AU32" s="452"/>
      <c r="AV32" s="452"/>
      <c r="AW32" s="452"/>
      <c r="AX32" s="453"/>
      <c r="AY32" s="451" t="s">
        <v>95</v>
      </c>
      <c r="AZ32" s="452"/>
      <c r="BA32" s="452"/>
      <c r="BB32" s="452"/>
      <c r="BC32" s="452"/>
      <c r="BD32" s="452"/>
      <c r="BE32" s="452"/>
      <c r="BF32" s="452"/>
      <c r="BG32" s="452"/>
      <c r="BH32" s="453"/>
      <c r="BI32" s="454" t="s">
        <v>98</v>
      </c>
      <c r="BJ32" s="455"/>
      <c r="BK32" s="455"/>
      <c r="BL32" s="455"/>
      <c r="BM32" s="455"/>
      <c r="BN32" s="455"/>
      <c r="BO32" s="455"/>
      <c r="BP32" s="455"/>
      <c r="BQ32" s="455"/>
      <c r="BR32" s="455"/>
      <c r="BS32" s="455"/>
      <c r="BT32" s="455"/>
      <c r="BU32" s="455"/>
      <c r="BV32" s="456"/>
    </row>
    <row r="33" spans="3:74" ht="13.5" customHeight="1" x14ac:dyDescent="0.15">
      <c r="C33" s="457" t="s">
        <v>92</v>
      </c>
      <c r="D33" s="458"/>
      <c r="E33" s="458"/>
      <c r="F33" s="458"/>
      <c r="G33" s="458"/>
      <c r="H33" s="458"/>
      <c r="I33" s="458"/>
      <c r="J33" s="458"/>
      <c r="K33" s="458"/>
      <c r="L33" s="458"/>
      <c r="M33" s="458"/>
      <c r="N33" s="458"/>
      <c r="O33" s="458"/>
      <c r="P33" s="458"/>
      <c r="Q33" s="458"/>
      <c r="R33" s="459"/>
      <c r="S33" s="109"/>
      <c r="T33" s="136"/>
      <c r="U33" s="136"/>
      <c r="V33" s="137"/>
      <c r="W33" s="109" t="s">
        <v>22</v>
      </c>
      <c r="X33" s="136"/>
      <c r="Y33" s="138"/>
      <c r="Z33" s="139"/>
      <c r="AA33" s="139"/>
      <c r="AB33" s="139"/>
      <c r="AC33" s="139"/>
      <c r="AD33" s="140"/>
      <c r="AE33" s="141" t="s">
        <v>22</v>
      </c>
      <c r="AF33" s="139"/>
      <c r="AG33" s="139"/>
      <c r="AH33" s="142"/>
      <c r="AI33" s="136"/>
      <c r="AJ33" s="136"/>
      <c r="AK33" s="136"/>
      <c r="AL33" s="136"/>
      <c r="AM33" s="136"/>
      <c r="AN33" s="136"/>
      <c r="AO33" s="136"/>
      <c r="AP33" s="136"/>
      <c r="AQ33" s="136"/>
      <c r="AR33" s="137"/>
      <c r="AS33" s="141" t="s">
        <v>22</v>
      </c>
      <c r="AT33" s="136"/>
      <c r="AU33" s="136"/>
      <c r="AV33" s="136"/>
      <c r="AW33" s="136"/>
      <c r="AX33" s="140"/>
      <c r="AY33" s="109"/>
      <c r="AZ33" s="136"/>
      <c r="BA33" s="136"/>
      <c r="BB33" s="136"/>
      <c r="BC33" s="142"/>
      <c r="BD33" s="136"/>
      <c r="BE33" s="136"/>
      <c r="BF33" s="136"/>
      <c r="BG33" s="136"/>
      <c r="BH33" s="137"/>
      <c r="BI33" s="463" t="s">
        <v>100</v>
      </c>
      <c r="BJ33" s="369"/>
      <c r="BK33" s="369"/>
      <c r="BL33" s="369"/>
      <c r="BM33" s="369"/>
      <c r="BN33" s="369"/>
      <c r="BO33" s="369"/>
      <c r="BP33" s="369"/>
      <c r="BQ33" s="369"/>
      <c r="BR33" s="369"/>
      <c r="BS33" s="369"/>
      <c r="BT33" s="369"/>
      <c r="BU33" s="369"/>
      <c r="BV33" s="370"/>
    </row>
    <row r="34" spans="3:74" ht="15" customHeight="1" x14ac:dyDescent="0.15">
      <c r="C34" s="460"/>
      <c r="D34" s="461"/>
      <c r="E34" s="461"/>
      <c r="F34" s="461"/>
      <c r="G34" s="461"/>
      <c r="H34" s="461"/>
      <c r="I34" s="461"/>
      <c r="J34" s="461"/>
      <c r="K34" s="461"/>
      <c r="L34" s="461"/>
      <c r="M34" s="461"/>
      <c r="N34" s="461"/>
      <c r="O34" s="461"/>
      <c r="P34" s="461"/>
      <c r="Q34" s="461"/>
      <c r="R34" s="462"/>
      <c r="S34" s="113"/>
      <c r="T34" s="125"/>
      <c r="U34" s="125"/>
      <c r="V34" s="135"/>
      <c r="W34" s="111"/>
      <c r="X34" s="102"/>
      <c r="Y34" s="143"/>
      <c r="Z34" s="102"/>
      <c r="AA34" s="144"/>
      <c r="AB34" s="144"/>
      <c r="AC34" s="144"/>
      <c r="AD34" s="145"/>
      <c r="AE34" s="146"/>
      <c r="AF34" s="144"/>
      <c r="AG34" s="144"/>
      <c r="AH34" s="102"/>
      <c r="AI34" s="102"/>
      <c r="AJ34" s="147" t="s">
        <v>2</v>
      </c>
      <c r="AK34" s="148"/>
      <c r="AL34" s="148"/>
      <c r="AM34" s="148"/>
      <c r="AN34" s="147" t="s">
        <v>2</v>
      </c>
      <c r="AO34" s="102"/>
      <c r="AP34" s="102"/>
      <c r="AQ34" s="102"/>
      <c r="AR34" s="119"/>
      <c r="AS34" s="149"/>
      <c r="AT34" s="150"/>
      <c r="AU34" s="150"/>
      <c r="AV34" s="150"/>
      <c r="AW34" s="150"/>
      <c r="AX34" s="145"/>
      <c r="AY34" s="111"/>
      <c r="AZ34" s="102"/>
      <c r="BA34" s="102"/>
      <c r="BB34" s="102"/>
      <c r="BC34" s="151"/>
      <c r="BD34" s="102"/>
      <c r="BE34" s="102"/>
      <c r="BF34" s="102"/>
      <c r="BG34" s="102"/>
      <c r="BH34" s="119"/>
      <c r="BI34" s="464"/>
      <c r="BJ34" s="465"/>
      <c r="BK34" s="465"/>
      <c r="BL34" s="465"/>
      <c r="BM34" s="465"/>
      <c r="BN34" s="465"/>
      <c r="BO34" s="465"/>
      <c r="BP34" s="465"/>
      <c r="BQ34" s="465"/>
      <c r="BR34" s="465"/>
      <c r="BS34" s="465"/>
      <c r="BT34" s="465"/>
      <c r="BU34" s="465"/>
      <c r="BV34" s="466"/>
    </row>
    <row r="35" spans="3:74" ht="12" customHeight="1" x14ac:dyDescent="0.15">
      <c r="C35" s="470" t="s">
        <v>22</v>
      </c>
      <c r="D35" s="471"/>
      <c r="E35" s="476"/>
      <c r="F35" s="477"/>
      <c r="G35" s="476"/>
      <c r="H35" s="477"/>
      <c r="I35" s="476"/>
      <c r="J35" s="477"/>
      <c r="K35" s="476"/>
      <c r="L35" s="477"/>
      <c r="M35" s="476"/>
      <c r="N35" s="477"/>
      <c r="O35" s="476"/>
      <c r="P35" s="477"/>
      <c r="Q35" s="142"/>
      <c r="R35" s="152"/>
      <c r="S35" s="141" t="s">
        <v>22</v>
      </c>
      <c r="T35" s="482"/>
      <c r="U35" s="491"/>
      <c r="V35" s="482"/>
      <c r="W35" s="111"/>
      <c r="X35" s="102"/>
      <c r="Y35" s="143"/>
      <c r="Z35" s="102"/>
      <c r="AA35" s="144"/>
      <c r="AB35" s="144"/>
      <c r="AC35" s="144"/>
      <c r="AD35" s="145"/>
      <c r="AE35" s="146"/>
      <c r="AF35" s="153" t="s">
        <v>23</v>
      </c>
      <c r="AG35" s="144"/>
      <c r="AH35" s="144"/>
      <c r="AI35" s="154"/>
      <c r="AJ35" s="154"/>
      <c r="AK35" s="154"/>
      <c r="AL35" s="154"/>
      <c r="AM35" s="153" t="s">
        <v>24</v>
      </c>
      <c r="AN35" s="102"/>
      <c r="AO35" s="102"/>
      <c r="AP35" s="102"/>
      <c r="AQ35" s="102"/>
      <c r="AR35" s="119"/>
      <c r="AS35" s="149"/>
      <c r="AT35" s="150"/>
      <c r="AU35" s="150"/>
      <c r="AV35" s="150"/>
      <c r="AW35" s="150"/>
      <c r="AX35" s="145"/>
      <c r="AY35" s="111"/>
      <c r="AZ35" s="102"/>
      <c r="BA35" s="102"/>
      <c r="BB35" s="102"/>
      <c r="BC35" s="102"/>
      <c r="BD35" s="102"/>
      <c r="BE35" s="102"/>
      <c r="BF35" s="102"/>
      <c r="BG35" s="102"/>
      <c r="BH35" s="119"/>
      <c r="BI35" s="464"/>
      <c r="BJ35" s="465"/>
      <c r="BK35" s="465"/>
      <c r="BL35" s="465"/>
      <c r="BM35" s="465"/>
      <c r="BN35" s="465"/>
      <c r="BO35" s="465"/>
      <c r="BP35" s="465"/>
      <c r="BQ35" s="465"/>
      <c r="BR35" s="465"/>
      <c r="BS35" s="465"/>
      <c r="BT35" s="465"/>
      <c r="BU35" s="465"/>
      <c r="BV35" s="466"/>
    </row>
    <row r="36" spans="3:74" ht="12" customHeight="1" x14ac:dyDescent="0.15">
      <c r="C36" s="472"/>
      <c r="D36" s="473"/>
      <c r="E36" s="478"/>
      <c r="F36" s="479"/>
      <c r="G36" s="478"/>
      <c r="H36" s="479"/>
      <c r="I36" s="478"/>
      <c r="J36" s="479"/>
      <c r="K36" s="478"/>
      <c r="L36" s="479"/>
      <c r="M36" s="478"/>
      <c r="N36" s="479"/>
      <c r="O36" s="478"/>
      <c r="P36" s="479"/>
      <c r="Q36" s="150"/>
      <c r="R36" s="155"/>
      <c r="S36" s="111"/>
      <c r="T36" s="483"/>
      <c r="U36" s="492"/>
      <c r="V36" s="483"/>
      <c r="W36" s="111"/>
      <c r="X36" s="102"/>
      <c r="Y36" s="143"/>
      <c r="Z36" s="102"/>
      <c r="AA36" s="144"/>
      <c r="AB36" s="144"/>
      <c r="AC36" s="144"/>
      <c r="AD36" s="145"/>
      <c r="AE36" s="146"/>
      <c r="AF36" s="144"/>
      <c r="AG36" s="144"/>
      <c r="AH36" s="102"/>
      <c r="AI36" s="102"/>
      <c r="AJ36" s="102"/>
      <c r="AK36" s="102"/>
      <c r="AL36" s="102"/>
      <c r="AM36" s="102"/>
      <c r="AN36" s="102"/>
      <c r="AO36" s="102"/>
      <c r="AP36" s="102"/>
      <c r="AQ36" s="102"/>
      <c r="AR36" s="119"/>
      <c r="AS36" s="149"/>
      <c r="AT36" s="150"/>
      <c r="AU36" s="150"/>
      <c r="AV36" s="150"/>
      <c r="AW36" s="150"/>
      <c r="AX36" s="145"/>
      <c r="AY36" s="111"/>
      <c r="AZ36" s="102"/>
      <c r="BA36" s="102"/>
      <c r="BB36" s="102"/>
      <c r="BC36" s="151"/>
      <c r="BD36" s="102"/>
      <c r="BE36" s="102"/>
      <c r="BF36" s="102"/>
      <c r="BG36" s="102"/>
      <c r="BH36" s="119"/>
      <c r="BI36" s="464"/>
      <c r="BJ36" s="465"/>
      <c r="BK36" s="465"/>
      <c r="BL36" s="465"/>
      <c r="BM36" s="465"/>
      <c r="BN36" s="465"/>
      <c r="BO36" s="465"/>
      <c r="BP36" s="465"/>
      <c r="BQ36" s="465"/>
      <c r="BR36" s="465"/>
      <c r="BS36" s="465"/>
      <c r="BT36" s="465"/>
      <c r="BU36" s="465"/>
      <c r="BV36" s="466"/>
    </row>
    <row r="37" spans="3:74" ht="12" customHeight="1" x14ac:dyDescent="0.15">
      <c r="C37" s="474"/>
      <c r="D37" s="475"/>
      <c r="E37" s="480"/>
      <c r="F37" s="481"/>
      <c r="G37" s="480"/>
      <c r="H37" s="481"/>
      <c r="I37" s="480"/>
      <c r="J37" s="481"/>
      <c r="K37" s="480"/>
      <c r="L37" s="481"/>
      <c r="M37" s="480"/>
      <c r="N37" s="481"/>
      <c r="O37" s="480"/>
      <c r="P37" s="481"/>
      <c r="Q37" s="156"/>
      <c r="R37" s="157"/>
      <c r="S37" s="113"/>
      <c r="T37" s="484"/>
      <c r="U37" s="493"/>
      <c r="V37" s="484"/>
      <c r="W37" s="113"/>
      <c r="X37" s="125"/>
      <c r="Y37" s="158"/>
      <c r="Z37" s="159"/>
      <c r="AA37" s="126"/>
      <c r="AB37" s="126"/>
      <c r="AC37" s="126"/>
      <c r="AD37" s="160"/>
      <c r="AE37" s="161"/>
      <c r="AF37" s="126"/>
      <c r="AG37" s="126"/>
      <c r="AH37" s="162"/>
      <c r="AI37" s="162"/>
      <c r="AJ37" s="159"/>
      <c r="AK37" s="159"/>
      <c r="AL37" s="162"/>
      <c r="AM37" s="163" t="s">
        <v>25</v>
      </c>
      <c r="AN37" s="163"/>
      <c r="AO37" s="163"/>
      <c r="AP37" s="163" t="s">
        <v>26</v>
      </c>
      <c r="AQ37" s="125"/>
      <c r="AR37" s="164"/>
      <c r="AS37" s="165"/>
      <c r="AT37" s="156"/>
      <c r="AU37" s="156"/>
      <c r="AV37" s="156"/>
      <c r="AW37" s="156"/>
      <c r="AX37" s="166"/>
      <c r="AY37" s="167"/>
      <c r="AZ37" s="168"/>
      <c r="BA37" s="168"/>
      <c r="BB37" s="168"/>
      <c r="BC37" s="168"/>
      <c r="BD37" s="168"/>
      <c r="BE37" s="168"/>
      <c r="BF37" s="156"/>
      <c r="BG37" s="156"/>
      <c r="BH37" s="157"/>
      <c r="BI37" s="467"/>
      <c r="BJ37" s="468"/>
      <c r="BK37" s="468"/>
      <c r="BL37" s="468"/>
      <c r="BM37" s="468"/>
      <c r="BN37" s="468"/>
      <c r="BO37" s="468"/>
      <c r="BP37" s="468"/>
      <c r="BQ37" s="468"/>
      <c r="BR37" s="468"/>
      <c r="BS37" s="468"/>
      <c r="BT37" s="468"/>
      <c r="BU37" s="468"/>
      <c r="BV37" s="469"/>
    </row>
    <row r="38" spans="3:74" x14ac:dyDescent="0.15">
      <c r="C38" s="169" t="s">
        <v>3</v>
      </c>
      <c r="D38" s="169"/>
      <c r="E38" s="169">
        <v>1</v>
      </c>
      <c r="F38" s="169"/>
      <c r="G38" s="169" t="s">
        <v>27</v>
      </c>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02"/>
      <c r="BC38" s="102"/>
      <c r="BD38" s="102"/>
      <c r="BE38" s="102"/>
      <c r="BF38" s="102"/>
      <c r="BG38" s="102"/>
      <c r="BH38" s="102"/>
      <c r="BI38" s="102"/>
      <c r="BJ38" s="170"/>
      <c r="BK38" s="170"/>
      <c r="BL38" s="170"/>
      <c r="BM38" s="170"/>
      <c r="BN38" s="170"/>
      <c r="BO38" s="170"/>
      <c r="BP38" s="170"/>
      <c r="BQ38" s="170"/>
      <c r="BR38" s="171" t="s">
        <v>106</v>
      </c>
      <c r="BS38" s="170"/>
      <c r="BT38" s="170"/>
      <c r="BU38" s="170"/>
      <c r="BV38" s="170"/>
    </row>
    <row r="39" spans="3:74" x14ac:dyDescent="0.15">
      <c r="C39" s="170"/>
      <c r="D39" s="170"/>
      <c r="E39" s="169">
        <v>2</v>
      </c>
      <c r="F39" s="169"/>
      <c r="G39" s="169" t="s">
        <v>28</v>
      </c>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70"/>
      <c r="BV39" s="170"/>
    </row>
    <row r="40" spans="3:74" x14ac:dyDescent="0.15">
      <c r="C40" s="102"/>
      <c r="D40" s="102"/>
      <c r="E40" s="169">
        <v>3</v>
      </c>
      <c r="F40" s="169"/>
      <c r="G40" s="151" t="s">
        <v>29</v>
      </c>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70"/>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2"/>
      <c r="BI40" s="172"/>
      <c r="BJ40" s="172"/>
      <c r="BK40" s="102"/>
      <c r="BL40" s="102"/>
      <c r="BM40" s="102"/>
      <c r="BN40" s="102"/>
      <c r="BO40" s="102"/>
      <c r="BP40" s="102"/>
      <c r="BQ40" s="102"/>
      <c r="BR40" s="102"/>
      <c r="BS40" s="102"/>
      <c r="BT40" s="102"/>
      <c r="BU40" s="102"/>
      <c r="BV40" s="102"/>
    </row>
    <row r="41" spans="3:74" ht="14.25" thickBot="1" x14ac:dyDescent="0.2">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2"/>
      <c r="BI41" s="172"/>
      <c r="BJ41" s="172"/>
      <c r="BK41" s="102"/>
      <c r="BL41" s="102"/>
      <c r="BM41" s="102"/>
      <c r="BN41" s="102"/>
      <c r="BO41" s="102"/>
      <c r="BP41" s="102"/>
      <c r="BQ41" s="102"/>
      <c r="BR41" s="102"/>
      <c r="BS41" s="102"/>
      <c r="BT41" s="102"/>
      <c r="BU41" s="102"/>
      <c r="BV41" s="102"/>
    </row>
    <row r="42" spans="3:74" ht="25.5" customHeight="1" x14ac:dyDescent="0.15">
      <c r="C42" s="170"/>
      <c r="D42" s="170"/>
      <c r="E42" s="170"/>
      <c r="F42" s="170"/>
      <c r="G42" s="494" t="s">
        <v>30</v>
      </c>
      <c r="H42" s="495"/>
      <c r="I42" s="495"/>
      <c r="J42" s="495"/>
      <c r="K42" s="495"/>
      <c r="L42" s="495"/>
      <c r="M42" s="495"/>
      <c r="N42" s="495"/>
      <c r="O42" s="495"/>
      <c r="P42" s="495"/>
      <c r="Q42" s="496"/>
      <c r="R42" s="204"/>
      <c r="S42" s="204"/>
      <c r="T42" s="497">
        <v>45691</v>
      </c>
      <c r="U42" s="498"/>
      <c r="V42" s="498"/>
      <c r="W42" s="498"/>
      <c r="X42" s="498"/>
      <c r="Y42" s="204"/>
      <c r="Z42" s="204" t="s">
        <v>62</v>
      </c>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4"/>
      <c r="BR42" s="204"/>
      <c r="BS42" s="204"/>
      <c r="BT42" s="204"/>
      <c r="BU42" s="204"/>
      <c r="BV42" s="205"/>
    </row>
    <row r="43" spans="3:74" ht="25.5" customHeight="1" x14ac:dyDescent="0.15">
      <c r="C43" s="170"/>
      <c r="D43" s="170"/>
      <c r="E43" s="170"/>
      <c r="F43" s="170"/>
      <c r="G43" s="499" t="s">
        <v>31</v>
      </c>
      <c r="H43" s="500"/>
      <c r="I43" s="500"/>
      <c r="J43" s="500"/>
      <c r="K43" s="500"/>
      <c r="L43" s="500"/>
      <c r="M43" s="500"/>
      <c r="N43" s="500"/>
      <c r="O43" s="500"/>
      <c r="P43" s="500"/>
      <c r="Q43" s="501"/>
      <c r="R43" s="203"/>
      <c r="S43" s="100"/>
      <c r="T43" s="489" t="s">
        <v>32</v>
      </c>
      <c r="U43" s="489"/>
      <c r="V43" s="489"/>
      <c r="W43" s="489"/>
      <c r="X43" s="489"/>
      <c r="Y43" s="202"/>
      <c r="Z43" s="100"/>
      <c r="AA43" s="489" t="s">
        <v>33</v>
      </c>
      <c r="AB43" s="489"/>
      <c r="AC43" s="489"/>
      <c r="AD43" s="489"/>
      <c r="AE43" s="489"/>
      <c r="AF43" s="100"/>
      <c r="AG43" s="100" t="s">
        <v>34</v>
      </c>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87"/>
    </row>
    <row r="44" spans="3:74" ht="25.5" customHeight="1" x14ac:dyDescent="0.15">
      <c r="C44" s="170"/>
      <c r="D44" s="170"/>
      <c r="E44" s="170"/>
      <c r="F44" s="170"/>
      <c r="G44" s="485" t="s">
        <v>60</v>
      </c>
      <c r="H44" s="486"/>
      <c r="I44" s="486"/>
      <c r="J44" s="486"/>
      <c r="K44" s="486"/>
      <c r="L44" s="486"/>
      <c r="M44" s="486"/>
      <c r="N44" s="486"/>
      <c r="O44" s="486"/>
      <c r="P44" s="486"/>
      <c r="Q44" s="487"/>
      <c r="R44" s="488" t="s">
        <v>35</v>
      </c>
      <c r="S44" s="488"/>
      <c r="T44" s="489" t="s">
        <v>113</v>
      </c>
      <c r="U44" s="489"/>
      <c r="V44" s="489"/>
      <c r="W44" s="489"/>
      <c r="X44" s="489"/>
      <c r="Y44" s="488" t="s">
        <v>36</v>
      </c>
      <c r="Z44" s="488"/>
      <c r="AA44" s="489" t="s">
        <v>37</v>
      </c>
      <c r="AB44" s="489"/>
      <c r="AC44" s="489"/>
      <c r="AD44" s="489"/>
      <c r="AE44" s="489"/>
      <c r="AF44" s="100"/>
      <c r="AG44" s="100" t="s">
        <v>61</v>
      </c>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87"/>
    </row>
    <row r="45" spans="3:74" ht="25.5" customHeight="1" x14ac:dyDescent="0.15">
      <c r="C45" s="170"/>
      <c r="D45" s="170"/>
      <c r="E45" s="170"/>
      <c r="F45" s="170"/>
      <c r="G45" s="485" t="s">
        <v>38</v>
      </c>
      <c r="H45" s="486"/>
      <c r="I45" s="486"/>
      <c r="J45" s="486"/>
      <c r="K45" s="486"/>
      <c r="L45" s="486"/>
      <c r="M45" s="486"/>
      <c r="N45" s="486"/>
      <c r="O45" s="486"/>
      <c r="P45" s="486"/>
      <c r="Q45" s="487"/>
      <c r="R45" s="100"/>
      <c r="S45" s="100"/>
      <c r="T45" s="490" t="s">
        <v>68</v>
      </c>
      <c r="U45" s="490"/>
      <c r="V45" s="490"/>
      <c r="W45" s="100"/>
      <c r="X45" s="100" t="s">
        <v>39</v>
      </c>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87"/>
    </row>
    <row r="46" spans="3:74" ht="25.5" customHeight="1" x14ac:dyDescent="0.15">
      <c r="C46" s="170"/>
      <c r="D46" s="170"/>
      <c r="E46" s="170"/>
      <c r="F46" s="170"/>
      <c r="G46" s="485" t="s">
        <v>40</v>
      </c>
      <c r="H46" s="486"/>
      <c r="I46" s="486"/>
      <c r="J46" s="486"/>
      <c r="K46" s="486"/>
      <c r="L46" s="486"/>
      <c r="M46" s="486"/>
      <c r="N46" s="486"/>
      <c r="O46" s="486"/>
      <c r="P46" s="486"/>
      <c r="Q46" s="487"/>
      <c r="R46" s="100"/>
      <c r="S46" s="100"/>
      <c r="T46" s="503">
        <v>44449</v>
      </c>
      <c r="U46" s="490"/>
      <c r="V46" s="490"/>
      <c r="W46" s="490"/>
      <c r="X46" s="49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87"/>
    </row>
    <row r="47" spans="3:74" ht="25.5" customHeight="1" x14ac:dyDescent="0.15">
      <c r="C47" s="170"/>
      <c r="D47" s="170"/>
      <c r="E47" s="170"/>
      <c r="F47" s="170"/>
      <c r="G47" s="485" t="s">
        <v>43</v>
      </c>
      <c r="H47" s="486"/>
      <c r="I47" s="486"/>
      <c r="J47" s="486"/>
      <c r="K47" s="486"/>
      <c r="L47" s="486"/>
      <c r="M47" s="486"/>
      <c r="N47" s="486"/>
      <c r="O47" s="486"/>
      <c r="P47" s="486"/>
      <c r="Q47" s="487"/>
      <c r="R47" s="188"/>
      <c r="S47" s="100"/>
      <c r="T47" s="489" t="s">
        <v>44</v>
      </c>
      <c r="U47" s="489"/>
      <c r="V47" s="489"/>
      <c r="W47" s="489"/>
      <c r="X47" s="489"/>
      <c r="Y47" s="489"/>
      <c r="Z47" s="489"/>
      <c r="AA47" s="489"/>
      <c r="AB47" s="489"/>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87"/>
    </row>
    <row r="48" spans="3:74" ht="25.5" customHeight="1" x14ac:dyDescent="0.15">
      <c r="C48" s="170"/>
      <c r="D48" s="170"/>
      <c r="E48" s="170"/>
      <c r="F48" s="170"/>
      <c r="G48" s="485" t="str">
        <f>AH9</f>
        <v>資格取得年月日</v>
      </c>
      <c r="H48" s="486"/>
      <c r="I48" s="486"/>
      <c r="J48" s="486"/>
      <c r="K48" s="486"/>
      <c r="L48" s="486"/>
      <c r="M48" s="486"/>
      <c r="N48" s="486"/>
      <c r="O48" s="486"/>
      <c r="P48" s="486"/>
      <c r="Q48" s="487"/>
      <c r="R48" s="188"/>
      <c r="S48" s="100"/>
      <c r="T48" s="503">
        <v>45689</v>
      </c>
      <c r="U48" s="503"/>
      <c r="V48" s="503"/>
      <c r="W48" s="503"/>
      <c r="X48" s="100"/>
      <c r="Y48" s="100" t="s">
        <v>78</v>
      </c>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87"/>
    </row>
    <row r="49" spans="3:74" ht="25.5" customHeight="1" x14ac:dyDescent="0.15">
      <c r="C49" s="170"/>
      <c r="D49" s="170"/>
      <c r="E49" s="170"/>
      <c r="F49" s="170"/>
      <c r="G49" s="507" t="s">
        <v>41</v>
      </c>
      <c r="H49" s="502"/>
      <c r="I49" s="502"/>
      <c r="J49" s="502"/>
      <c r="K49" s="502"/>
      <c r="L49" s="502"/>
      <c r="M49" s="502"/>
      <c r="N49" s="502"/>
      <c r="O49" s="502"/>
      <c r="P49" s="502"/>
      <c r="Q49" s="508"/>
      <c r="R49" s="100"/>
      <c r="S49" s="100"/>
      <c r="T49" s="490" t="s">
        <v>54</v>
      </c>
      <c r="U49" s="490"/>
      <c r="V49" s="490"/>
      <c r="W49" s="100"/>
      <c r="X49" s="100" t="s">
        <v>42</v>
      </c>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87"/>
    </row>
    <row r="50" spans="3:74" ht="25.5" customHeight="1" x14ac:dyDescent="0.15">
      <c r="C50" s="170"/>
      <c r="D50" s="170"/>
      <c r="E50" s="170"/>
      <c r="F50" s="170"/>
      <c r="G50" s="485" t="s">
        <v>45</v>
      </c>
      <c r="H50" s="486"/>
      <c r="I50" s="486"/>
      <c r="J50" s="486"/>
      <c r="K50" s="486"/>
      <c r="L50" s="486"/>
      <c r="M50" s="486"/>
      <c r="N50" s="486"/>
      <c r="O50" s="486"/>
      <c r="P50" s="486"/>
      <c r="Q50" s="487"/>
      <c r="R50" s="100"/>
      <c r="S50" s="502" t="s">
        <v>46</v>
      </c>
      <c r="T50" s="502"/>
      <c r="U50" s="502"/>
      <c r="V50" s="200"/>
      <c r="W50" s="504">
        <v>7000001</v>
      </c>
      <c r="X50" s="504"/>
      <c r="Y50" s="504"/>
      <c r="Z50" s="504"/>
      <c r="AA50" s="504"/>
      <c r="AB50" s="504"/>
      <c r="AC50" s="504"/>
      <c r="AD50" s="100"/>
      <c r="AE50" s="100"/>
      <c r="AF50" s="100" t="s">
        <v>109</v>
      </c>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87"/>
    </row>
    <row r="51" spans="3:74" ht="25.5" customHeight="1" x14ac:dyDescent="0.15">
      <c r="C51" s="170"/>
      <c r="D51" s="170"/>
      <c r="E51" s="170"/>
      <c r="F51" s="170"/>
      <c r="G51" s="197"/>
      <c r="H51" s="198"/>
      <c r="I51" s="198"/>
      <c r="J51" s="198"/>
      <c r="K51" s="198"/>
      <c r="L51" s="198"/>
      <c r="M51" s="198"/>
      <c r="N51" s="198"/>
      <c r="O51" s="198"/>
      <c r="P51" s="198"/>
      <c r="Q51" s="201"/>
      <c r="R51" s="188"/>
      <c r="S51" s="502" t="s">
        <v>31</v>
      </c>
      <c r="T51" s="502"/>
      <c r="U51" s="502"/>
      <c r="V51" s="100"/>
      <c r="W51" s="489" t="s">
        <v>115</v>
      </c>
      <c r="X51" s="489"/>
      <c r="Y51" s="489"/>
      <c r="Z51" s="489"/>
      <c r="AA51" s="489"/>
      <c r="AB51" s="489"/>
      <c r="AC51" s="489"/>
      <c r="AD51" s="489"/>
      <c r="AE51" s="489"/>
      <c r="AF51" s="489"/>
      <c r="AG51" s="489"/>
      <c r="AH51" s="489"/>
      <c r="AI51" s="489"/>
      <c r="AJ51" s="489"/>
      <c r="AK51" s="489"/>
      <c r="AL51" s="489"/>
      <c r="AM51" s="489"/>
      <c r="AN51" s="489"/>
      <c r="AO51" s="489"/>
      <c r="AP51" s="489"/>
      <c r="AQ51" s="489"/>
      <c r="AR51" s="489"/>
      <c r="AS51" s="489"/>
      <c r="AT51" s="489"/>
      <c r="AU51" s="489"/>
      <c r="AV51" s="489"/>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87"/>
    </row>
    <row r="52" spans="3:74" ht="25.5" customHeight="1" x14ac:dyDescent="0.15">
      <c r="C52" s="170"/>
      <c r="D52" s="170"/>
      <c r="E52" s="170"/>
      <c r="F52" s="170"/>
      <c r="G52" s="197"/>
      <c r="H52" s="198"/>
      <c r="I52" s="100"/>
      <c r="J52" s="100"/>
      <c r="K52" s="100"/>
      <c r="L52" s="100"/>
      <c r="M52" s="100"/>
      <c r="N52" s="100"/>
      <c r="O52" s="100"/>
      <c r="P52" s="100"/>
      <c r="Q52" s="199"/>
      <c r="R52" s="100"/>
      <c r="S52" s="502" t="s">
        <v>48</v>
      </c>
      <c r="T52" s="502"/>
      <c r="U52" s="502"/>
      <c r="V52" s="200"/>
      <c r="W52" s="489" t="s">
        <v>114</v>
      </c>
      <c r="X52" s="489"/>
      <c r="Y52" s="489"/>
      <c r="Z52" s="489"/>
      <c r="AA52" s="489"/>
      <c r="AB52" s="489"/>
      <c r="AC52" s="489"/>
      <c r="AD52" s="489"/>
      <c r="AE52" s="489"/>
      <c r="AF52" s="489"/>
      <c r="AG52" s="489"/>
      <c r="AH52" s="489"/>
      <c r="AI52" s="489"/>
      <c r="AJ52" s="489"/>
      <c r="AK52" s="489"/>
      <c r="AL52" s="489"/>
      <c r="AM52" s="489"/>
      <c r="AN52" s="489"/>
      <c r="AO52" s="489"/>
      <c r="AP52" s="489"/>
      <c r="AQ52" s="489"/>
      <c r="AR52" s="489"/>
      <c r="AS52" s="489"/>
      <c r="AT52" s="489"/>
      <c r="AU52" s="489"/>
      <c r="AV52" s="489"/>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87"/>
    </row>
    <row r="53" spans="3:74" ht="30" customHeight="1" x14ac:dyDescent="0.15">
      <c r="C53" s="170"/>
      <c r="D53" s="170"/>
      <c r="E53" s="170"/>
      <c r="F53" s="170"/>
      <c r="G53" s="485" t="str">
        <f>AS12</f>
        <v>個人番号
（マイナンバー）</v>
      </c>
      <c r="H53" s="486"/>
      <c r="I53" s="486"/>
      <c r="J53" s="486"/>
      <c r="K53" s="486"/>
      <c r="L53" s="486"/>
      <c r="M53" s="486"/>
      <c r="N53" s="486"/>
      <c r="O53" s="486"/>
      <c r="P53" s="486"/>
      <c r="Q53" s="487"/>
      <c r="R53" s="100"/>
      <c r="S53" s="196"/>
      <c r="T53" s="531" t="s">
        <v>108</v>
      </c>
      <c r="U53" s="531"/>
      <c r="V53" s="531"/>
      <c r="W53" s="531"/>
      <c r="X53" s="531"/>
      <c r="Y53" s="531"/>
      <c r="Z53" s="531"/>
      <c r="AA53" s="186"/>
      <c r="AB53" s="202" t="s">
        <v>110</v>
      </c>
      <c r="AC53" s="186"/>
      <c r="AD53" s="202"/>
      <c r="AE53" s="186"/>
      <c r="AF53" s="186"/>
      <c r="AG53" s="186"/>
      <c r="AH53" s="186"/>
      <c r="AI53" s="186"/>
      <c r="AJ53" s="186"/>
      <c r="AK53" s="186"/>
      <c r="AL53" s="186"/>
      <c r="AM53" s="186"/>
      <c r="AN53" s="186"/>
      <c r="AO53" s="186"/>
      <c r="AP53" s="186"/>
      <c r="AQ53" s="186"/>
      <c r="AR53" s="186"/>
      <c r="AS53" s="186"/>
      <c r="AT53" s="186"/>
      <c r="AU53" s="186"/>
      <c r="AV53" s="186"/>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87"/>
    </row>
    <row r="54" spans="3:74" ht="25.5" customHeight="1" x14ac:dyDescent="0.15">
      <c r="C54" s="170"/>
      <c r="D54" s="170"/>
      <c r="E54" s="170"/>
      <c r="F54" s="170"/>
      <c r="G54" s="485" t="s">
        <v>52</v>
      </c>
      <c r="H54" s="486"/>
      <c r="I54" s="486"/>
      <c r="J54" s="486"/>
      <c r="K54" s="486"/>
      <c r="L54" s="486"/>
      <c r="M54" s="486"/>
      <c r="N54" s="486"/>
      <c r="O54" s="486"/>
      <c r="P54" s="486"/>
      <c r="Q54" s="487"/>
      <c r="R54" s="100"/>
      <c r="S54" s="195"/>
      <c r="T54" s="271" t="s">
        <v>112</v>
      </c>
      <c r="U54" s="271"/>
      <c r="V54" s="271"/>
      <c r="W54" s="271"/>
      <c r="X54" s="271"/>
      <c r="Y54" s="271"/>
      <c r="Z54" s="271"/>
      <c r="AA54" s="100"/>
      <c r="AB54" s="100" t="s">
        <v>111</v>
      </c>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87"/>
    </row>
    <row r="55" spans="3:74" ht="25.5" customHeight="1" x14ac:dyDescent="0.15">
      <c r="C55" s="170"/>
      <c r="D55" s="170"/>
      <c r="E55" s="170"/>
      <c r="F55" s="170"/>
      <c r="G55" s="522" t="s">
        <v>58</v>
      </c>
      <c r="H55" s="523"/>
      <c r="I55" s="523"/>
      <c r="J55" s="523"/>
      <c r="K55" s="523"/>
      <c r="L55" s="523"/>
      <c r="M55" s="523"/>
      <c r="N55" s="523"/>
      <c r="O55" s="523"/>
      <c r="P55" s="523"/>
      <c r="Q55" s="524"/>
      <c r="R55" s="136"/>
      <c r="S55" s="528" t="s">
        <v>0</v>
      </c>
      <c r="T55" s="528"/>
      <c r="U55" s="528"/>
      <c r="V55" s="528"/>
      <c r="W55" s="489"/>
      <c r="X55" s="489"/>
      <c r="Y55" s="489"/>
      <c r="Z55" s="489"/>
      <c r="AA55" s="489"/>
      <c r="AB55" s="489"/>
      <c r="AC55" s="489"/>
      <c r="AD55" s="489"/>
      <c r="AE55" s="489"/>
      <c r="AF55" s="489"/>
      <c r="AG55" s="489"/>
      <c r="AH55" s="489"/>
      <c r="AI55" s="489"/>
      <c r="AJ55" s="489"/>
      <c r="AK55" s="489"/>
      <c r="AL55" s="489"/>
      <c r="AM55" s="489"/>
      <c r="AN55" s="489"/>
      <c r="AO55" s="489"/>
      <c r="AP55" s="489"/>
      <c r="AQ55" s="136"/>
      <c r="AR55" s="136"/>
      <c r="AS55" s="192" t="s">
        <v>118</v>
      </c>
      <c r="AT55" s="193" t="s">
        <v>119</v>
      </c>
      <c r="AU55" s="193"/>
      <c r="AV55" s="193"/>
      <c r="AW55" s="193"/>
      <c r="AX55" s="193"/>
      <c r="AY55" s="193"/>
      <c r="AZ55" s="193"/>
      <c r="BA55" s="193"/>
      <c r="BB55" s="193"/>
      <c r="BC55" s="193"/>
      <c r="BD55" s="192"/>
      <c r="BE55" s="192"/>
      <c r="BF55" s="192"/>
      <c r="BG55" s="192"/>
      <c r="BH55" s="192"/>
      <c r="BI55" s="192"/>
      <c r="BJ55" s="192"/>
      <c r="BK55" s="192"/>
      <c r="BL55" s="192"/>
      <c r="BM55" s="192"/>
      <c r="BN55" s="192"/>
      <c r="BO55" s="192"/>
      <c r="BP55" s="136"/>
      <c r="BQ55" s="136"/>
      <c r="BR55" s="136"/>
      <c r="BS55" s="136"/>
      <c r="BT55" s="136"/>
      <c r="BU55" s="136"/>
      <c r="BV55" s="194"/>
    </row>
    <row r="56" spans="3:74" ht="25.5" customHeight="1" x14ac:dyDescent="0.15">
      <c r="C56" s="170"/>
      <c r="D56" s="170"/>
      <c r="E56" s="170"/>
      <c r="F56" s="170"/>
      <c r="G56" s="525"/>
      <c r="H56" s="526"/>
      <c r="I56" s="526"/>
      <c r="J56" s="526"/>
      <c r="K56" s="526"/>
      <c r="L56" s="526"/>
      <c r="M56" s="526"/>
      <c r="N56" s="526"/>
      <c r="O56" s="526"/>
      <c r="P56" s="526"/>
      <c r="Q56" s="527"/>
      <c r="R56" s="188"/>
      <c r="S56" s="529" t="s">
        <v>1</v>
      </c>
      <c r="T56" s="529"/>
      <c r="U56" s="529"/>
      <c r="V56" s="529"/>
      <c r="W56" s="489" t="s">
        <v>105</v>
      </c>
      <c r="X56" s="489"/>
      <c r="Y56" s="489"/>
      <c r="Z56" s="489"/>
      <c r="AA56" s="489"/>
      <c r="AB56" s="489"/>
      <c r="AC56" s="489"/>
      <c r="AD56" s="489"/>
      <c r="AE56" s="489"/>
      <c r="AF56" s="489"/>
      <c r="AG56" s="489"/>
      <c r="AH56" s="489"/>
      <c r="AI56" s="489"/>
      <c r="AJ56" s="489"/>
      <c r="AK56" s="489"/>
      <c r="AL56" s="489"/>
      <c r="AM56" s="489"/>
      <c r="AN56" s="489"/>
      <c r="AO56" s="489"/>
      <c r="AP56" s="489"/>
      <c r="AQ56" s="125"/>
      <c r="AR56" s="125"/>
      <c r="AS56" s="190"/>
      <c r="AT56" s="191" t="s">
        <v>120</v>
      </c>
      <c r="AU56" s="190"/>
      <c r="AV56" s="190"/>
      <c r="AW56" s="190"/>
      <c r="AX56" s="190"/>
      <c r="AY56" s="190"/>
      <c r="AZ56" s="190"/>
      <c r="BA56" s="190"/>
      <c r="BB56" s="190"/>
      <c r="BC56" s="190"/>
      <c r="BD56" s="125"/>
      <c r="BE56" s="125"/>
      <c r="BF56" s="125"/>
      <c r="BG56" s="125"/>
      <c r="BH56" s="125"/>
      <c r="BI56" s="125"/>
      <c r="BJ56" s="125"/>
      <c r="BK56" s="125"/>
      <c r="BL56" s="125"/>
      <c r="BM56" s="125"/>
      <c r="BN56" s="125"/>
      <c r="BO56" s="125"/>
      <c r="BP56" s="125"/>
      <c r="BQ56" s="125"/>
      <c r="BR56" s="125"/>
      <c r="BS56" s="125"/>
      <c r="BT56" s="125"/>
      <c r="BU56" s="125"/>
      <c r="BV56" s="189"/>
    </row>
    <row r="57" spans="3:74" ht="25.5" customHeight="1" x14ac:dyDescent="0.15">
      <c r="C57" s="170"/>
      <c r="D57" s="170"/>
      <c r="E57" s="170"/>
      <c r="F57" s="170"/>
      <c r="G57" s="507" t="s">
        <v>53</v>
      </c>
      <c r="H57" s="502"/>
      <c r="I57" s="502"/>
      <c r="J57" s="502"/>
      <c r="K57" s="502"/>
      <c r="L57" s="502"/>
      <c r="M57" s="502"/>
      <c r="N57" s="502"/>
      <c r="O57" s="502"/>
      <c r="P57" s="502"/>
      <c r="Q57" s="508"/>
      <c r="R57" s="125"/>
      <c r="S57" s="125"/>
      <c r="T57" s="530" t="s">
        <v>54</v>
      </c>
      <c r="U57" s="530"/>
      <c r="V57" s="530"/>
      <c r="W57" s="125"/>
      <c r="X57" s="125" t="s">
        <v>77</v>
      </c>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89"/>
    </row>
    <row r="58" spans="3:74" ht="25.5" customHeight="1" x14ac:dyDescent="0.15">
      <c r="C58" s="170"/>
      <c r="D58" s="170"/>
      <c r="E58" s="170"/>
      <c r="F58" s="170"/>
      <c r="G58" s="507" t="s">
        <v>55</v>
      </c>
      <c r="H58" s="502"/>
      <c r="I58" s="502"/>
      <c r="J58" s="502"/>
      <c r="K58" s="502"/>
      <c r="L58" s="502"/>
      <c r="M58" s="502"/>
      <c r="N58" s="502"/>
      <c r="O58" s="502"/>
      <c r="P58" s="502"/>
      <c r="Q58" s="508"/>
      <c r="R58" s="188"/>
      <c r="S58" s="100"/>
      <c r="T58" s="489" t="s">
        <v>56</v>
      </c>
      <c r="U58" s="489"/>
      <c r="V58" s="489"/>
      <c r="W58" s="489"/>
      <c r="X58" s="489"/>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00"/>
      <c r="AU58" s="186"/>
      <c r="AV58" s="186"/>
      <c r="AW58" s="186"/>
      <c r="AX58" s="186"/>
      <c r="AY58" s="186"/>
      <c r="AZ58" s="186"/>
      <c r="BA58" s="186"/>
      <c r="BB58" s="186"/>
      <c r="BC58" s="186"/>
      <c r="BD58" s="186"/>
      <c r="BE58" s="186"/>
      <c r="BF58" s="186"/>
      <c r="BG58" s="186"/>
      <c r="BH58" s="186"/>
      <c r="BI58" s="100"/>
      <c r="BJ58" s="100"/>
      <c r="BK58" s="100"/>
      <c r="BL58" s="100"/>
      <c r="BM58" s="100"/>
      <c r="BN58" s="100"/>
      <c r="BO58" s="100"/>
      <c r="BP58" s="100"/>
      <c r="BQ58" s="100"/>
      <c r="BR58" s="100"/>
      <c r="BS58" s="100"/>
      <c r="BT58" s="100"/>
      <c r="BU58" s="100"/>
      <c r="BV58" s="187"/>
    </row>
    <row r="59" spans="3:74" ht="25.5" customHeight="1" thickBot="1" x14ac:dyDescent="0.2">
      <c r="C59" s="170"/>
      <c r="D59" s="170"/>
      <c r="E59" s="170"/>
      <c r="F59" s="170"/>
      <c r="G59" s="509" t="s">
        <v>7</v>
      </c>
      <c r="H59" s="510"/>
      <c r="I59" s="510"/>
      <c r="J59" s="510"/>
      <c r="K59" s="510"/>
      <c r="L59" s="510"/>
      <c r="M59" s="510"/>
      <c r="N59" s="510"/>
      <c r="O59" s="510"/>
      <c r="P59" s="510"/>
      <c r="Q59" s="511"/>
      <c r="R59" s="182"/>
      <c r="S59" s="182"/>
      <c r="T59" s="512">
        <v>44927</v>
      </c>
      <c r="U59" s="513"/>
      <c r="V59" s="513"/>
      <c r="W59" s="513"/>
      <c r="X59" s="513"/>
      <c r="Y59" s="182"/>
      <c r="Z59" s="182" t="s">
        <v>57</v>
      </c>
      <c r="AA59" s="183"/>
      <c r="AB59" s="182"/>
      <c r="AC59" s="183"/>
      <c r="AD59" s="183"/>
      <c r="AE59" s="183"/>
      <c r="AF59" s="183"/>
      <c r="AG59" s="183"/>
      <c r="AH59" s="183"/>
      <c r="AI59" s="184"/>
      <c r="AJ59" s="184"/>
      <c r="AK59" s="184"/>
      <c r="AL59" s="184"/>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2"/>
      <c r="BJ59" s="182"/>
      <c r="BK59" s="182"/>
      <c r="BL59" s="182"/>
      <c r="BM59" s="182"/>
      <c r="BN59" s="182"/>
      <c r="BO59" s="182"/>
      <c r="BP59" s="182"/>
      <c r="BQ59" s="182"/>
      <c r="BR59" s="182"/>
      <c r="BS59" s="182"/>
      <c r="BT59" s="182"/>
      <c r="BU59" s="182"/>
      <c r="BV59" s="185"/>
    </row>
    <row r="60" spans="3:74" x14ac:dyDescent="0.15">
      <c r="C60" s="170"/>
      <c r="D60" s="170"/>
      <c r="E60" s="170"/>
      <c r="F60" s="170"/>
      <c r="G60" s="173"/>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c r="BU60" s="174"/>
      <c r="BV60" s="175"/>
    </row>
    <row r="61" spans="3:74" x14ac:dyDescent="0.15">
      <c r="C61" s="170"/>
      <c r="D61" s="170"/>
      <c r="E61" s="170"/>
      <c r="F61" s="170"/>
      <c r="G61" s="176"/>
      <c r="H61" s="102"/>
      <c r="I61" s="102"/>
      <c r="J61" s="102"/>
      <c r="K61" s="102"/>
      <c r="L61" s="102"/>
      <c r="M61" s="102"/>
      <c r="N61" s="102"/>
      <c r="O61" s="102"/>
      <c r="P61" s="102"/>
      <c r="Q61" s="102"/>
      <c r="R61" s="102"/>
      <c r="S61" s="102"/>
      <c r="T61" s="177"/>
      <c r="U61" s="177"/>
      <c r="V61" s="102"/>
      <c r="W61" s="102" t="s">
        <v>49</v>
      </c>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78"/>
    </row>
    <row r="62" spans="3:74" ht="14.25" thickBot="1" x14ac:dyDescent="0.2">
      <c r="G62" s="179"/>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0"/>
      <c r="BR62" s="180"/>
      <c r="BS62" s="180"/>
      <c r="BT62" s="180"/>
      <c r="BU62" s="180"/>
      <c r="BV62" s="181"/>
    </row>
  </sheetData>
  <sheetProtection password="CCA9" sheet="1" objects="1" scenarios="1" selectLockedCells="1"/>
  <mergeCells count="136">
    <mergeCell ref="A6:B6"/>
    <mergeCell ref="G58:Q58"/>
    <mergeCell ref="T58:X58"/>
    <mergeCell ref="G59:Q59"/>
    <mergeCell ref="T59:X59"/>
    <mergeCell ref="W6:AJ6"/>
    <mergeCell ref="W7:AJ8"/>
    <mergeCell ref="P7:V8"/>
    <mergeCell ref="P9:AF11"/>
    <mergeCell ref="G55:Q56"/>
    <mergeCell ref="S55:V55"/>
    <mergeCell ref="W55:AP55"/>
    <mergeCell ref="S56:V56"/>
    <mergeCell ref="W56:AP56"/>
    <mergeCell ref="G57:Q57"/>
    <mergeCell ref="T57:V57"/>
    <mergeCell ref="S51:U51"/>
    <mergeCell ref="W51:AV51"/>
    <mergeCell ref="S52:U52"/>
    <mergeCell ref="W52:AV52"/>
    <mergeCell ref="G54:Q54"/>
    <mergeCell ref="G53:Q53"/>
    <mergeCell ref="T53:Z53"/>
    <mergeCell ref="G49:Q49"/>
    <mergeCell ref="T49:V49"/>
    <mergeCell ref="G50:Q50"/>
    <mergeCell ref="S50:U50"/>
    <mergeCell ref="G46:Q46"/>
    <mergeCell ref="T46:X46"/>
    <mergeCell ref="G47:Q47"/>
    <mergeCell ref="T47:AB47"/>
    <mergeCell ref="G48:Q48"/>
    <mergeCell ref="T48:W48"/>
    <mergeCell ref="W50:AC50"/>
    <mergeCell ref="G44:Q44"/>
    <mergeCell ref="R44:S44"/>
    <mergeCell ref="T44:X44"/>
    <mergeCell ref="Y44:Z44"/>
    <mergeCell ref="AA44:AE44"/>
    <mergeCell ref="G45:Q45"/>
    <mergeCell ref="T45:V45"/>
    <mergeCell ref="U35:V37"/>
    <mergeCell ref="G42:Q42"/>
    <mergeCell ref="T42:X42"/>
    <mergeCell ref="G43:Q43"/>
    <mergeCell ref="T43:X43"/>
    <mergeCell ref="AA43:AE43"/>
    <mergeCell ref="C33:R34"/>
    <mergeCell ref="BI33:BV37"/>
    <mergeCell ref="C35:D37"/>
    <mergeCell ref="E35:F37"/>
    <mergeCell ref="G35:H37"/>
    <mergeCell ref="I35:J37"/>
    <mergeCell ref="K35:L37"/>
    <mergeCell ref="M35:N37"/>
    <mergeCell ref="O35:P37"/>
    <mergeCell ref="T35:T37"/>
    <mergeCell ref="AV28:BD30"/>
    <mergeCell ref="BE28:BM30"/>
    <mergeCell ref="E30:V30"/>
    <mergeCell ref="C32:V32"/>
    <mergeCell ref="W32:AD32"/>
    <mergeCell ref="AE32:AR32"/>
    <mergeCell ref="AS32:AX32"/>
    <mergeCell ref="AY32:BH32"/>
    <mergeCell ref="BI32:BV32"/>
    <mergeCell ref="BV15:BV16"/>
    <mergeCell ref="C17:N20"/>
    <mergeCell ref="O17:Z18"/>
    <mergeCell ref="O19:Z20"/>
    <mergeCell ref="P14:AR16"/>
    <mergeCell ref="BH15:BI16"/>
    <mergeCell ref="BJ15:BK16"/>
    <mergeCell ref="BL15:BM16"/>
    <mergeCell ref="BN15:BO16"/>
    <mergeCell ref="BP15:BQ16"/>
    <mergeCell ref="BR15:BS16"/>
    <mergeCell ref="BR12:BS14"/>
    <mergeCell ref="BT12:BU14"/>
    <mergeCell ref="BV12:BV14"/>
    <mergeCell ref="C13:N16"/>
    <mergeCell ref="AS15:BA16"/>
    <mergeCell ref="BB15:BC16"/>
    <mergeCell ref="BD15:BE16"/>
    <mergeCell ref="BF15:BG16"/>
    <mergeCell ref="BF12:BG14"/>
    <mergeCell ref="BH12:BI14"/>
    <mergeCell ref="BJ12:BK14"/>
    <mergeCell ref="AK6:AN8"/>
    <mergeCell ref="AO6:AQ8"/>
    <mergeCell ref="AS6:BB8"/>
    <mergeCell ref="C7:N8"/>
    <mergeCell ref="BC6:BV8"/>
    <mergeCell ref="BL12:BM14"/>
    <mergeCell ref="C21:N24"/>
    <mergeCell ref="O21:R24"/>
    <mergeCell ref="S21:Z22"/>
    <mergeCell ref="S23:Z24"/>
    <mergeCell ref="BT15:BU16"/>
    <mergeCell ref="BN12:BO14"/>
    <mergeCell ref="BP12:BQ14"/>
    <mergeCell ref="C12:N12"/>
    <mergeCell ref="AS12:AY14"/>
    <mergeCell ref="AZ12:BA14"/>
    <mergeCell ref="BB12:BC14"/>
    <mergeCell ref="BD12:BE14"/>
    <mergeCell ref="P12:AR12"/>
    <mergeCell ref="AA17:BV18"/>
    <mergeCell ref="AA19:BV20"/>
    <mergeCell ref="AA21:BV22"/>
    <mergeCell ref="AA23:BV24"/>
    <mergeCell ref="O13:X13"/>
    <mergeCell ref="T54:Z54"/>
    <mergeCell ref="C1:AL1"/>
    <mergeCell ref="AE2:AJ2"/>
    <mergeCell ref="AM2:AQ2"/>
    <mergeCell ref="AR2:AV2"/>
    <mergeCell ref="AW2:BA2"/>
    <mergeCell ref="BB2:BF2"/>
    <mergeCell ref="BG2:BK2"/>
    <mergeCell ref="BL2:BV2"/>
    <mergeCell ref="C3:AD3"/>
    <mergeCell ref="AE3:AJ5"/>
    <mergeCell ref="AM3:AQ5"/>
    <mergeCell ref="AR3:AV5"/>
    <mergeCell ref="AW3:BA5"/>
    <mergeCell ref="BB3:BF5"/>
    <mergeCell ref="BG3:BK5"/>
    <mergeCell ref="BL3:BV5"/>
    <mergeCell ref="C9:N11"/>
    <mergeCell ref="AH9:AP11"/>
    <mergeCell ref="AQ9:BF11"/>
    <mergeCell ref="BG9:BN11"/>
    <mergeCell ref="BO9:BV11"/>
    <mergeCell ref="C6:N6"/>
    <mergeCell ref="P6:V6"/>
  </mergeCells>
  <phoneticPr fontId="1"/>
  <dataValidations count="7">
    <dataValidation imeMode="fullKatakana" allowBlank="1" showInputMessage="1" showErrorMessage="1" sqref="AZ12 BT12 BR12 BB12 BD12 BF12 BH12 BJ12 BL12 BN12 BP12" xr:uid="{5559B6C6-AB55-4194-8783-58B4C28B3CDC}"/>
    <dataValidation type="list" allowBlank="1" showInputMessage="1" showErrorMessage="1" sqref="T49:V49 T57:V57" xr:uid="{67861814-E2EA-484A-B63C-8A1327AB3E13}">
      <formula1>"有,無"</formula1>
    </dataValidation>
    <dataValidation type="list" allowBlank="1" showInputMessage="1" showErrorMessage="1" sqref="T45:V45" xr:uid="{DE4C3BAD-58DA-4BFA-AA41-3D3598F939DB}">
      <formula1>"男,女"</formula1>
    </dataValidation>
    <dataValidation type="textLength" allowBlank="1" showInputMessage="1" showErrorMessage="1" errorTitle="入力エラー" error="12桁で入力してください" sqref="T53:Z53" xr:uid="{07076838-0E7D-43B8-A6E5-CD04AE0E455A}">
      <formula1>12</formula1>
      <formula2>12</formula2>
    </dataValidation>
    <dataValidation type="textLength" allowBlank="1" showInputMessage="1" showErrorMessage="1" errorTitle="入力エラー" error="7桁で入力してください" sqref="W50:AC50" xr:uid="{81F08FC3-1ACA-4683-9234-D63ED47ABDED}">
      <formula1>7</formula1>
      <formula2>7</formula2>
    </dataValidation>
    <dataValidation type="textLength" allowBlank="1" showInputMessage="1" showErrorMessage="1" errorTitle="入力エラー" error="10桁で入力してください" sqref="T54:Z54" xr:uid="{517DFC58-2A87-4DBD-A48D-631529BB146E}">
      <formula1>10</formula1>
      <formula2>10</formula2>
    </dataValidation>
    <dataValidation type="custom" imeMode="fullKatakana" allowBlank="1" showInputMessage="1" showErrorMessage="1" errorTitle="入力エラー" error="全角カナ以外入力できません" sqref="W51:AV51 T43:X43 AA43:AE43" xr:uid="{E98B4273-5597-442F-A16B-B61D224C906C}">
      <formula1>T43=PHONETIC(T43)</formula1>
    </dataValidation>
  </dataValidations>
  <printOptions horizontalCentered="1" verticalCentered="1"/>
  <pageMargins left="0.70866141732283472" right="0.35433070866141736" top="0.52" bottom="0.35433070866141736" header="0.31496062992125984" footer="0.23622047244094491"/>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0</xdr:col>
                    <xdr:colOff>38100</xdr:colOff>
                    <xdr:row>6</xdr:row>
                    <xdr:rowOff>47625</xdr:rowOff>
                  </from>
                  <to>
                    <xdr:col>1</xdr:col>
                    <xdr:colOff>38100</xdr:colOff>
                    <xdr:row>7</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38100</xdr:colOff>
                    <xdr:row>7</xdr:row>
                    <xdr:rowOff>47625</xdr:rowOff>
                  </from>
                  <to>
                    <xdr:col>1</xdr:col>
                    <xdr:colOff>38100</xdr:colOff>
                    <xdr:row>8</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ltText="">
                <anchor moveWithCells="1">
                  <from>
                    <xdr:col>0</xdr:col>
                    <xdr:colOff>38100</xdr:colOff>
                    <xdr:row>6</xdr:row>
                    <xdr:rowOff>47625</xdr:rowOff>
                  </from>
                  <to>
                    <xdr:col>1</xdr:col>
                    <xdr:colOff>28575</xdr:colOff>
                    <xdr:row>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38100</xdr:colOff>
                    <xdr:row>7</xdr:row>
                    <xdr:rowOff>47625</xdr:rowOff>
                  </from>
                  <to>
                    <xdr:col>1</xdr:col>
                    <xdr:colOff>38100</xdr:colOff>
                    <xdr:row>8</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ltText="">
                <anchor moveWithCells="1">
                  <from>
                    <xdr:col>0</xdr:col>
                    <xdr:colOff>38100</xdr:colOff>
                    <xdr:row>7</xdr:row>
                    <xdr:rowOff>47625</xdr:rowOff>
                  </from>
                  <to>
                    <xdr:col>1</xdr:col>
                    <xdr:colOff>38100</xdr:colOff>
                    <xdr:row>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ltText="">
                <anchor moveWithCells="1">
                  <from>
                    <xdr:col>0</xdr:col>
                    <xdr:colOff>38100</xdr:colOff>
                    <xdr:row>7</xdr:row>
                    <xdr:rowOff>47625</xdr:rowOff>
                  </from>
                  <to>
                    <xdr:col>1</xdr:col>
                    <xdr:colOff>38100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69DC-22E0-40CF-98B9-8208863E105A}">
  <sheetPr>
    <tabColor rgb="FFFFFF00"/>
    <pageSetUpPr fitToPage="1"/>
  </sheetPr>
  <dimension ref="A1:CC46"/>
  <sheetViews>
    <sheetView showGridLines="0" view="pageBreakPreview" topLeftCell="A10" zoomScaleNormal="100" zoomScaleSheetLayoutView="100" workbookViewId="0">
      <selection activeCell="AB2" sqref="AB2"/>
    </sheetView>
  </sheetViews>
  <sheetFormatPr defaultColWidth="4" defaultRowHeight="13.5" x14ac:dyDescent="0.15"/>
  <cols>
    <col min="1" max="1" width="4" style="101"/>
    <col min="2" max="2" width="13.625" style="101" customWidth="1"/>
    <col min="3" max="4" width="2.375" style="101" customWidth="1"/>
    <col min="5" max="14" width="2.5" style="101" customWidth="1"/>
    <col min="15" max="15" width="2.125" style="101" customWidth="1"/>
    <col min="16" max="16" width="3.125" style="101" customWidth="1"/>
    <col min="17" max="17" width="1.75" style="101" customWidth="1"/>
    <col min="18" max="18" width="3.125" style="101" customWidth="1"/>
    <col min="19" max="19" width="2.375" style="101" customWidth="1"/>
    <col min="20" max="20" width="2.625" style="101" customWidth="1"/>
    <col min="21" max="21" width="2.375" style="101" customWidth="1"/>
    <col min="22" max="22" width="2.125" style="101" customWidth="1"/>
    <col min="23" max="30" width="3.125" style="101" customWidth="1"/>
    <col min="31" max="66" width="2" style="101" customWidth="1"/>
    <col min="67" max="73" width="1.75" style="101" customWidth="1"/>
    <col min="74" max="74" width="3.625" style="101" customWidth="1"/>
    <col min="75" max="16384" width="4" style="101"/>
  </cols>
  <sheetData>
    <row r="1" spans="1:74" ht="14.25" thickBot="1" x14ac:dyDescent="0.2"/>
    <row r="2" spans="1:74" x14ac:dyDescent="0.15">
      <c r="D2" s="532" t="s">
        <v>63</v>
      </c>
      <c r="E2" s="533"/>
      <c r="F2" s="533"/>
      <c r="G2" s="533"/>
      <c r="H2" s="533"/>
      <c r="I2" s="533"/>
      <c r="J2" s="533"/>
      <c r="K2" s="533"/>
      <c r="L2" s="534"/>
      <c r="AB2" s="270"/>
    </row>
    <row r="3" spans="1:74" ht="14.25" thickBot="1" x14ac:dyDescent="0.2">
      <c r="D3" s="535"/>
      <c r="E3" s="536"/>
      <c r="F3" s="536"/>
      <c r="G3" s="536"/>
      <c r="H3" s="536"/>
      <c r="I3" s="536"/>
      <c r="J3" s="536"/>
      <c r="K3" s="536"/>
      <c r="L3" s="537"/>
    </row>
    <row r="4" spans="1:74" s="207" customFormat="1" ht="12" customHeight="1" x14ac:dyDescent="0.15">
      <c r="D4" s="208"/>
      <c r="E4" s="208"/>
      <c r="F4" s="208"/>
      <c r="G4" s="208"/>
      <c r="H4" s="208"/>
      <c r="I4" s="208"/>
      <c r="J4" s="208"/>
      <c r="K4" s="208"/>
      <c r="L4" s="208"/>
    </row>
    <row r="5" spans="1:74" x14ac:dyDescent="0.15">
      <c r="C5" s="272" t="s">
        <v>99</v>
      </c>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row>
    <row r="6" spans="1:74" x14ac:dyDescent="0.15">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206"/>
      <c r="AD6" s="102"/>
      <c r="AE6" s="273"/>
      <c r="AF6" s="273"/>
      <c r="AG6" s="273"/>
      <c r="AH6" s="273"/>
      <c r="AI6" s="273"/>
      <c r="AJ6" s="273"/>
      <c r="AK6" s="102"/>
      <c r="AL6" s="102"/>
      <c r="AM6" s="274" t="s">
        <v>85</v>
      </c>
      <c r="AN6" s="275"/>
      <c r="AO6" s="275"/>
      <c r="AP6" s="275"/>
      <c r="AQ6" s="276"/>
      <c r="AR6" s="274" t="s">
        <v>83</v>
      </c>
      <c r="AS6" s="275"/>
      <c r="AT6" s="275"/>
      <c r="AU6" s="275"/>
      <c r="AV6" s="276"/>
      <c r="AW6" s="274" t="s">
        <v>9</v>
      </c>
      <c r="AX6" s="275"/>
      <c r="AY6" s="275"/>
      <c r="AZ6" s="275"/>
      <c r="BA6" s="276"/>
      <c r="BB6" s="274" t="s">
        <v>10</v>
      </c>
      <c r="BC6" s="275"/>
      <c r="BD6" s="275"/>
      <c r="BE6" s="275"/>
      <c r="BF6" s="276"/>
      <c r="BG6" s="274" t="s">
        <v>11</v>
      </c>
      <c r="BH6" s="275"/>
      <c r="BI6" s="275"/>
      <c r="BJ6" s="275"/>
      <c r="BK6" s="276"/>
      <c r="BL6" s="275" t="s">
        <v>12</v>
      </c>
      <c r="BM6" s="275"/>
      <c r="BN6" s="275"/>
      <c r="BO6" s="275"/>
      <c r="BP6" s="275"/>
      <c r="BQ6" s="275"/>
      <c r="BR6" s="275"/>
      <c r="BS6" s="275"/>
      <c r="BT6" s="275"/>
      <c r="BU6" s="275"/>
      <c r="BV6" s="276"/>
    </row>
    <row r="7" spans="1:74" ht="25.5" x14ac:dyDescent="0.15">
      <c r="C7" s="277" t="s">
        <v>82</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3"/>
      <c r="AF7" s="273"/>
      <c r="AG7" s="273"/>
      <c r="AH7" s="273"/>
      <c r="AI7" s="273"/>
      <c r="AJ7" s="273"/>
      <c r="AK7" s="102"/>
      <c r="AL7" s="102"/>
      <c r="AM7" s="278" t="s">
        <v>13</v>
      </c>
      <c r="AN7" s="273"/>
      <c r="AO7" s="273"/>
      <c r="AP7" s="273"/>
      <c r="AQ7" s="279"/>
      <c r="AR7" s="278" t="s">
        <v>84</v>
      </c>
      <c r="AS7" s="273"/>
      <c r="AT7" s="273"/>
      <c r="AU7" s="273"/>
      <c r="AV7" s="279"/>
      <c r="AW7" s="278"/>
      <c r="AX7" s="273"/>
      <c r="AY7" s="273"/>
      <c r="AZ7" s="273"/>
      <c r="BA7" s="279"/>
      <c r="BB7" s="278"/>
      <c r="BC7" s="273"/>
      <c r="BD7" s="273"/>
      <c r="BE7" s="273"/>
      <c r="BF7" s="279"/>
      <c r="BG7" s="278"/>
      <c r="BH7" s="273"/>
      <c r="BI7" s="273"/>
      <c r="BJ7" s="273"/>
      <c r="BK7" s="279"/>
      <c r="BL7" s="273"/>
      <c r="BM7" s="273"/>
      <c r="BN7" s="273"/>
      <c r="BO7" s="273"/>
      <c r="BP7" s="273"/>
      <c r="BQ7" s="273"/>
      <c r="BR7" s="273"/>
      <c r="BS7" s="273"/>
      <c r="BT7" s="273"/>
      <c r="BU7" s="273"/>
      <c r="BV7" s="279"/>
    </row>
    <row r="8" spans="1:74" x14ac:dyDescent="0.15">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273"/>
      <c r="AF8" s="273"/>
      <c r="AG8" s="273"/>
      <c r="AH8" s="273"/>
      <c r="AI8" s="273"/>
      <c r="AJ8" s="273"/>
      <c r="AK8" s="102"/>
      <c r="AL8" s="102"/>
      <c r="AM8" s="278"/>
      <c r="AN8" s="273"/>
      <c r="AO8" s="273"/>
      <c r="AP8" s="273"/>
      <c r="AQ8" s="279"/>
      <c r="AR8" s="278"/>
      <c r="AS8" s="273"/>
      <c r="AT8" s="273"/>
      <c r="AU8" s="273"/>
      <c r="AV8" s="279"/>
      <c r="AW8" s="278"/>
      <c r="AX8" s="273"/>
      <c r="AY8" s="273"/>
      <c r="AZ8" s="273"/>
      <c r="BA8" s="279"/>
      <c r="BB8" s="278"/>
      <c r="BC8" s="273"/>
      <c r="BD8" s="273"/>
      <c r="BE8" s="273"/>
      <c r="BF8" s="279"/>
      <c r="BG8" s="278"/>
      <c r="BH8" s="273"/>
      <c r="BI8" s="273"/>
      <c r="BJ8" s="273"/>
      <c r="BK8" s="279"/>
      <c r="BL8" s="273"/>
      <c r="BM8" s="273"/>
      <c r="BN8" s="273"/>
      <c r="BO8" s="273"/>
      <c r="BP8" s="273"/>
      <c r="BQ8" s="273"/>
      <c r="BR8" s="273"/>
      <c r="BS8" s="273"/>
      <c r="BT8" s="273"/>
      <c r="BU8" s="273"/>
      <c r="BV8" s="279"/>
    </row>
    <row r="9" spans="1:74" x14ac:dyDescent="0.15">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273"/>
      <c r="AF9" s="273"/>
      <c r="AG9" s="273"/>
      <c r="AH9" s="273"/>
      <c r="AI9" s="273"/>
      <c r="AJ9" s="273"/>
      <c r="AK9" s="102"/>
      <c r="AL9" s="102"/>
      <c r="AM9" s="280"/>
      <c r="AN9" s="281"/>
      <c r="AO9" s="281"/>
      <c r="AP9" s="281"/>
      <c r="AQ9" s="282"/>
      <c r="AR9" s="280"/>
      <c r="AS9" s="281"/>
      <c r="AT9" s="281"/>
      <c r="AU9" s="281"/>
      <c r="AV9" s="282"/>
      <c r="AW9" s="280"/>
      <c r="AX9" s="281"/>
      <c r="AY9" s="281"/>
      <c r="AZ9" s="281"/>
      <c r="BA9" s="282"/>
      <c r="BB9" s="280"/>
      <c r="BC9" s="281"/>
      <c r="BD9" s="281"/>
      <c r="BE9" s="281"/>
      <c r="BF9" s="282"/>
      <c r="BG9" s="280"/>
      <c r="BH9" s="281"/>
      <c r="BI9" s="281"/>
      <c r="BJ9" s="281"/>
      <c r="BK9" s="282"/>
      <c r="BL9" s="281"/>
      <c r="BM9" s="281"/>
      <c r="BN9" s="281"/>
      <c r="BO9" s="281"/>
      <c r="BP9" s="281"/>
      <c r="BQ9" s="281"/>
      <c r="BR9" s="281"/>
      <c r="BS9" s="281"/>
      <c r="BT9" s="281"/>
      <c r="BU9" s="281"/>
      <c r="BV9" s="282"/>
    </row>
    <row r="10" spans="1:74" ht="25.5" customHeight="1" x14ac:dyDescent="0.15">
      <c r="A10" s="505" t="s">
        <v>101</v>
      </c>
      <c r="B10" s="506"/>
      <c r="C10" s="319" t="s">
        <v>31</v>
      </c>
      <c r="D10" s="320"/>
      <c r="E10" s="320"/>
      <c r="F10" s="320"/>
      <c r="G10" s="320"/>
      <c r="H10" s="320"/>
      <c r="I10" s="320"/>
      <c r="J10" s="320"/>
      <c r="K10" s="320"/>
      <c r="L10" s="320"/>
      <c r="M10" s="320"/>
      <c r="N10" s="321"/>
      <c r="O10" s="103"/>
      <c r="P10" s="322" t="s">
        <v>66</v>
      </c>
      <c r="Q10" s="322"/>
      <c r="R10" s="322"/>
      <c r="S10" s="322"/>
      <c r="T10" s="322"/>
      <c r="U10" s="322"/>
      <c r="V10" s="322"/>
      <c r="W10" s="322" t="s">
        <v>67</v>
      </c>
      <c r="X10" s="322"/>
      <c r="Y10" s="322"/>
      <c r="Z10" s="322"/>
      <c r="AA10" s="322"/>
      <c r="AB10" s="322"/>
      <c r="AC10" s="322"/>
      <c r="AD10" s="322"/>
      <c r="AE10" s="322"/>
      <c r="AF10" s="322"/>
      <c r="AG10" s="322"/>
      <c r="AH10" s="322"/>
      <c r="AI10" s="322"/>
      <c r="AJ10" s="514"/>
      <c r="AK10" s="323" t="s">
        <v>14</v>
      </c>
      <c r="AL10" s="324"/>
      <c r="AM10" s="325"/>
      <c r="AN10" s="326"/>
      <c r="AO10" s="603" t="s">
        <v>68</v>
      </c>
      <c r="AP10" s="604"/>
      <c r="AQ10" s="605"/>
      <c r="AR10" s="104"/>
      <c r="AS10" s="331" t="s">
        <v>15</v>
      </c>
      <c r="AT10" s="331"/>
      <c r="AU10" s="331"/>
      <c r="AV10" s="331"/>
      <c r="AW10" s="331"/>
      <c r="AX10" s="331"/>
      <c r="AY10" s="331"/>
      <c r="AZ10" s="331"/>
      <c r="BA10" s="331"/>
      <c r="BB10" s="332"/>
      <c r="BC10" s="209"/>
      <c r="BD10" s="210"/>
      <c r="BE10" s="210"/>
      <c r="BF10" s="210"/>
      <c r="BG10" s="211"/>
      <c r="BH10" s="212"/>
      <c r="BI10" s="212"/>
      <c r="BJ10" s="212"/>
      <c r="BK10" s="212"/>
      <c r="BL10" s="212"/>
      <c r="BM10" s="212"/>
      <c r="BN10" s="212"/>
      <c r="BO10" s="213"/>
      <c r="BP10" s="213"/>
      <c r="BQ10" s="213"/>
      <c r="BR10" s="213"/>
      <c r="BS10" s="213"/>
      <c r="BT10" s="213"/>
      <c r="BU10" s="213"/>
      <c r="BV10" s="214"/>
    </row>
    <row r="11" spans="1:74" ht="21" customHeight="1" x14ac:dyDescent="0.15">
      <c r="A11" s="105"/>
      <c r="B11" s="99" t="s">
        <v>102</v>
      </c>
      <c r="C11" s="286" t="s">
        <v>59</v>
      </c>
      <c r="D11" s="287"/>
      <c r="E11" s="287"/>
      <c r="F11" s="287"/>
      <c r="G11" s="287"/>
      <c r="H11" s="287"/>
      <c r="I11" s="287"/>
      <c r="J11" s="287"/>
      <c r="K11" s="287"/>
      <c r="L11" s="287"/>
      <c r="M11" s="287"/>
      <c r="N11" s="288"/>
      <c r="O11" s="215"/>
      <c r="P11" s="519" t="s">
        <v>69</v>
      </c>
      <c r="Q11" s="519"/>
      <c r="R11" s="519"/>
      <c r="S11" s="519"/>
      <c r="T11" s="519"/>
      <c r="U11" s="519"/>
      <c r="V11" s="519"/>
      <c r="W11" s="519" t="s">
        <v>70</v>
      </c>
      <c r="X11" s="519"/>
      <c r="Y11" s="519"/>
      <c r="Z11" s="519"/>
      <c r="AA11" s="519"/>
      <c r="AB11" s="519"/>
      <c r="AC11" s="519"/>
      <c r="AD11" s="519"/>
      <c r="AE11" s="519"/>
      <c r="AF11" s="519"/>
      <c r="AG11" s="519"/>
      <c r="AH11" s="519"/>
      <c r="AI11" s="519"/>
      <c r="AJ11" s="544"/>
      <c r="AK11" s="327"/>
      <c r="AL11" s="325"/>
      <c r="AM11" s="325"/>
      <c r="AN11" s="326"/>
      <c r="AO11" s="328"/>
      <c r="AP11" s="329"/>
      <c r="AQ11" s="330"/>
      <c r="AR11" s="107"/>
      <c r="AS11" s="333"/>
      <c r="AT11" s="333"/>
      <c r="AU11" s="333"/>
      <c r="AV11" s="333"/>
      <c r="AW11" s="333"/>
      <c r="AX11" s="333"/>
      <c r="AY11" s="333"/>
      <c r="AZ11" s="333"/>
      <c r="BA11" s="333"/>
      <c r="BB11" s="334"/>
      <c r="BC11" s="338">
        <v>33491</v>
      </c>
      <c r="BD11" s="339"/>
      <c r="BE11" s="339"/>
      <c r="BF11" s="339"/>
      <c r="BG11" s="339"/>
      <c r="BH11" s="339"/>
      <c r="BI11" s="339"/>
      <c r="BJ11" s="339"/>
      <c r="BK11" s="339"/>
      <c r="BL11" s="339"/>
      <c r="BM11" s="339"/>
      <c r="BN11" s="339"/>
      <c r="BO11" s="339"/>
      <c r="BP11" s="339"/>
      <c r="BQ11" s="339"/>
      <c r="BR11" s="339"/>
      <c r="BS11" s="339"/>
      <c r="BT11" s="339"/>
      <c r="BU11" s="339"/>
      <c r="BV11" s="340"/>
    </row>
    <row r="12" spans="1:74" ht="21" customHeight="1" x14ac:dyDescent="0.15">
      <c r="A12" s="105"/>
      <c r="B12" s="99" t="s">
        <v>103</v>
      </c>
      <c r="C12" s="289"/>
      <c r="D12" s="290"/>
      <c r="E12" s="290"/>
      <c r="F12" s="290"/>
      <c r="G12" s="290"/>
      <c r="H12" s="290"/>
      <c r="I12" s="290"/>
      <c r="J12" s="290"/>
      <c r="K12" s="290"/>
      <c r="L12" s="290"/>
      <c r="M12" s="290"/>
      <c r="N12" s="291"/>
      <c r="O12" s="215"/>
      <c r="P12" s="520"/>
      <c r="Q12" s="520"/>
      <c r="R12" s="520"/>
      <c r="S12" s="520"/>
      <c r="T12" s="520"/>
      <c r="U12" s="520"/>
      <c r="V12" s="520"/>
      <c r="W12" s="520"/>
      <c r="X12" s="520"/>
      <c r="Y12" s="520"/>
      <c r="Z12" s="520"/>
      <c r="AA12" s="520"/>
      <c r="AB12" s="520"/>
      <c r="AC12" s="520"/>
      <c r="AD12" s="520"/>
      <c r="AE12" s="520"/>
      <c r="AF12" s="520"/>
      <c r="AG12" s="520"/>
      <c r="AH12" s="520"/>
      <c r="AI12" s="520"/>
      <c r="AJ12" s="545"/>
      <c r="AK12" s="327"/>
      <c r="AL12" s="325"/>
      <c r="AM12" s="325"/>
      <c r="AN12" s="326"/>
      <c r="AO12" s="606"/>
      <c r="AP12" s="607"/>
      <c r="AQ12" s="608"/>
      <c r="AR12" s="107"/>
      <c r="AS12" s="333"/>
      <c r="AT12" s="333"/>
      <c r="AU12" s="333"/>
      <c r="AV12" s="333"/>
      <c r="AW12" s="333"/>
      <c r="AX12" s="333"/>
      <c r="AY12" s="333"/>
      <c r="AZ12" s="333"/>
      <c r="BA12" s="333"/>
      <c r="BB12" s="334"/>
      <c r="BC12" s="216"/>
      <c r="BD12" s="217"/>
      <c r="BE12" s="217"/>
      <c r="BF12" s="217"/>
      <c r="BG12" s="128"/>
      <c r="BH12" s="128"/>
      <c r="BI12" s="128"/>
      <c r="BJ12" s="128"/>
      <c r="BK12" s="128"/>
      <c r="BL12" s="128"/>
      <c r="BM12" s="128"/>
      <c r="BN12" s="128"/>
      <c r="BO12" s="218"/>
      <c r="BP12" s="218"/>
      <c r="BQ12" s="218"/>
      <c r="BR12" s="218"/>
      <c r="BS12" s="218"/>
      <c r="BT12" s="218"/>
      <c r="BU12" s="218"/>
      <c r="BV12" s="219"/>
    </row>
    <row r="13" spans="1:74" ht="15.75" customHeight="1" x14ac:dyDescent="0.15">
      <c r="C13" s="283" t="s">
        <v>5</v>
      </c>
      <c r="D13" s="284"/>
      <c r="E13" s="284"/>
      <c r="F13" s="284"/>
      <c r="G13" s="284"/>
      <c r="H13" s="284"/>
      <c r="I13" s="284"/>
      <c r="J13" s="284"/>
      <c r="K13" s="284"/>
      <c r="L13" s="284"/>
      <c r="M13" s="284"/>
      <c r="N13" s="285"/>
      <c r="O13" s="109"/>
      <c r="P13" s="519" t="s">
        <v>44</v>
      </c>
      <c r="Q13" s="519"/>
      <c r="R13" s="519"/>
      <c r="S13" s="519"/>
      <c r="T13" s="519"/>
      <c r="U13" s="519"/>
      <c r="V13" s="519"/>
      <c r="W13" s="519"/>
      <c r="X13" s="519"/>
      <c r="Y13" s="519"/>
      <c r="Z13" s="519"/>
      <c r="AA13" s="519"/>
      <c r="AB13" s="519"/>
      <c r="AC13" s="519"/>
      <c r="AD13" s="519"/>
      <c r="AE13" s="519"/>
      <c r="AF13" s="519"/>
      <c r="AG13" s="110"/>
      <c r="AH13" s="292" t="s">
        <v>8</v>
      </c>
      <c r="AI13" s="293"/>
      <c r="AJ13" s="293"/>
      <c r="AK13" s="293"/>
      <c r="AL13" s="293"/>
      <c r="AM13" s="293"/>
      <c r="AN13" s="293"/>
      <c r="AO13" s="293"/>
      <c r="AP13" s="294"/>
      <c r="AQ13" s="301">
        <v>45689</v>
      </c>
      <c r="AR13" s="302"/>
      <c r="AS13" s="302"/>
      <c r="AT13" s="302"/>
      <c r="AU13" s="302"/>
      <c r="AV13" s="302"/>
      <c r="AW13" s="302"/>
      <c r="AX13" s="302"/>
      <c r="AY13" s="302"/>
      <c r="AZ13" s="302"/>
      <c r="BA13" s="302"/>
      <c r="BB13" s="302"/>
      <c r="BC13" s="302"/>
      <c r="BD13" s="302"/>
      <c r="BE13" s="302"/>
      <c r="BF13" s="303"/>
      <c r="BG13" s="292" t="s">
        <v>16</v>
      </c>
      <c r="BH13" s="293"/>
      <c r="BI13" s="293"/>
      <c r="BJ13" s="293"/>
      <c r="BK13" s="293"/>
      <c r="BL13" s="293"/>
      <c r="BM13" s="293"/>
      <c r="BN13" s="294"/>
      <c r="BO13" s="310" t="s">
        <v>96</v>
      </c>
      <c r="BP13" s="311"/>
      <c r="BQ13" s="311"/>
      <c r="BR13" s="311"/>
      <c r="BS13" s="311"/>
      <c r="BT13" s="311"/>
      <c r="BU13" s="311"/>
      <c r="BV13" s="312"/>
    </row>
    <row r="14" spans="1:74" ht="15.75" customHeight="1" x14ac:dyDescent="0.15">
      <c r="C14" s="286"/>
      <c r="D14" s="287"/>
      <c r="E14" s="287"/>
      <c r="F14" s="287"/>
      <c r="G14" s="287"/>
      <c r="H14" s="287"/>
      <c r="I14" s="287"/>
      <c r="J14" s="287"/>
      <c r="K14" s="287"/>
      <c r="L14" s="287"/>
      <c r="M14" s="287"/>
      <c r="N14" s="288"/>
      <c r="O14" s="111"/>
      <c r="P14" s="521"/>
      <c r="Q14" s="521"/>
      <c r="R14" s="521"/>
      <c r="S14" s="521"/>
      <c r="T14" s="521"/>
      <c r="U14" s="521"/>
      <c r="V14" s="521"/>
      <c r="W14" s="521"/>
      <c r="X14" s="521"/>
      <c r="Y14" s="521"/>
      <c r="Z14" s="521"/>
      <c r="AA14" s="521"/>
      <c r="AB14" s="521"/>
      <c r="AC14" s="521"/>
      <c r="AD14" s="521"/>
      <c r="AE14" s="521"/>
      <c r="AF14" s="521"/>
      <c r="AG14" s="112"/>
      <c r="AH14" s="295"/>
      <c r="AI14" s="296"/>
      <c r="AJ14" s="296"/>
      <c r="AK14" s="296"/>
      <c r="AL14" s="296"/>
      <c r="AM14" s="296"/>
      <c r="AN14" s="296"/>
      <c r="AO14" s="296"/>
      <c r="AP14" s="297"/>
      <c r="AQ14" s="304"/>
      <c r="AR14" s="305"/>
      <c r="AS14" s="305"/>
      <c r="AT14" s="305"/>
      <c r="AU14" s="305"/>
      <c r="AV14" s="305"/>
      <c r="AW14" s="305"/>
      <c r="AX14" s="305"/>
      <c r="AY14" s="305"/>
      <c r="AZ14" s="305"/>
      <c r="BA14" s="305"/>
      <c r="BB14" s="305"/>
      <c r="BC14" s="305"/>
      <c r="BD14" s="305"/>
      <c r="BE14" s="305"/>
      <c r="BF14" s="306"/>
      <c r="BG14" s="295"/>
      <c r="BH14" s="296"/>
      <c r="BI14" s="296"/>
      <c r="BJ14" s="296"/>
      <c r="BK14" s="296"/>
      <c r="BL14" s="296"/>
      <c r="BM14" s="296"/>
      <c r="BN14" s="297"/>
      <c r="BO14" s="313"/>
      <c r="BP14" s="314"/>
      <c r="BQ14" s="314"/>
      <c r="BR14" s="314"/>
      <c r="BS14" s="314"/>
      <c r="BT14" s="314"/>
      <c r="BU14" s="314"/>
      <c r="BV14" s="315"/>
    </row>
    <row r="15" spans="1:74" ht="15.75" customHeight="1" x14ac:dyDescent="0.15">
      <c r="C15" s="289"/>
      <c r="D15" s="290"/>
      <c r="E15" s="290"/>
      <c r="F15" s="290"/>
      <c r="G15" s="290"/>
      <c r="H15" s="290"/>
      <c r="I15" s="290"/>
      <c r="J15" s="290"/>
      <c r="K15" s="290"/>
      <c r="L15" s="290"/>
      <c r="M15" s="290"/>
      <c r="N15" s="291"/>
      <c r="O15" s="113"/>
      <c r="P15" s="520"/>
      <c r="Q15" s="520"/>
      <c r="R15" s="520"/>
      <c r="S15" s="520"/>
      <c r="T15" s="520"/>
      <c r="U15" s="520"/>
      <c r="V15" s="520"/>
      <c r="W15" s="520"/>
      <c r="X15" s="520"/>
      <c r="Y15" s="520"/>
      <c r="Z15" s="520"/>
      <c r="AA15" s="520"/>
      <c r="AB15" s="520"/>
      <c r="AC15" s="520"/>
      <c r="AD15" s="520"/>
      <c r="AE15" s="520"/>
      <c r="AF15" s="520"/>
      <c r="AG15" s="114"/>
      <c r="AH15" s="298"/>
      <c r="AI15" s="299"/>
      <c r="AJ15" s="299"/>
      <c r="AK15" s="299"/>
      <c r="AL15" s="299"/>
      <c r="AM15" s="299"/>
      <c r="AN15" s="299"/>
      <c r="AO15" s="299"/>
      <c r="AP15" s="300"/>
      <c r="AQ15" s="307"/>
      <c r="AR15" s="308"/>
      <c r="AS15" s="308"/>
      <c r="AT15" s="308"/>
      <c r="AU15" s="308"/>
      <c r="AV15" s="308"/>
      <c r="AW15" s="308"/>
      <c r="AX15" s="308"/>
      <c r="AY15" s="308"/>
      <c r="AZ15" s="308"/>
      <c r="BA15" s="308"/>
      <c r="BB15" s="308"/>
      <c r="BC15" s="308"/>
      <c r="BD15" s="308"/>
      <c r="BE15" s="308"/>
      <c r="BF15" s="309"/>
      <c r="BG15" s="298"/>
      <c r="BH15" s="299"/>
      <c r="BI15" s="299"/>
      <c r="BJ15" s="299"/>
      <c r="BK15" s="299"/>
      <c r="BL15" s="299"/>
      <c r="BM15" s="299"/>
      <c r="BN15" s="300"/>
      <c r="BO15" s="316"/>
      <c r="BP15" s="317"/>
      <c r="BQ15" s="317"/>
      <c r="BR15" s="317"/>
      <c r="BS15" s="317"/>
      <c r="BT15" s="317"/>
      <c r="BU15" s="317"/>
      <c r="BV15" s="318"/>
    </row>
    <row r="16" spans="1:74" ht="19.5" customHeight="1" x14ac:dyDescent="0.15">
      <c r="C16" s="319" t="s">
        <v>31</v>
      </c>
      <c r="D16" s="320"/>
      <c r="E16" s="320"/>
      <c r="F16" s="320"/>
      <c r="G16" s="320"/>
      <c r="H16" s="320"/>
      <c r="I16" s="320"/>
      <c r="J16" s="320"/>
      <c r="K16" s="320"/>
      <c r="L16" s="320"/>
      <c r="M16" s="320"/>
      <c r="N16" s="321"/>
      <c r="O16" s="115" t="s">
        <v>72</v>
      </c>
      <c r="P16" s="382" t="s">
        <v>51</v>
      </c>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3"/>
      <c r="AS16" s="373" t="s">
        <v>81</v>
      </c>
      <c r="AT16" s="374"/>
      <c r="AU16" s="374"/>
      <c r="AV16" s="374"/>
      <c r="AW16" s="374"/>
      <c r="AX16" s="374"/>
      <c r="AY16" s="375"/>
      <c r="AZ16" s="344">
        <v>1</v>
      </c>
      <c r="BA16" s="345"/>
      <c r="BB16" s="600">
        <v>2</v>
      </c>
      <c r="BC16" s="345"/>
      <c r="BD16" s="310">
        <v>3</v>
      </c>
      <c r="BE16" s="312"/>
      <c r="BF16" s="310">
        <v>4</v>
      </c>
      <c r="BG16" s="312"/>
      <c r="BH16" s="310">
        <v>5</v>
      </c>
      <c r="BI16" s="312"/>
      <c r="BJ16" s="310">
        <v>6</v>
      </c>
      <c r="BK16" s="312"/>
      <c r="BL16" s="310">
        <v>7</v>
      </c>
      <c r="BM16" s="312"/>
      <c r="BN16" s="310">
        <v>8</v>
      </c>
      <c r="BO16" s="312"/>
      <c r="BP16" s="310">
        <v>9</v>
      </c>
      <c r="BQ16" s="312"/>
      <c r="BR16" s="310">
        <v>0</v>
      </c>
      <c r="BS16" s="312"/>
      <c r="BT16" s="310">
        <v>1</v>
      </c>
      <c r="BU16" s="312"/>
      <c r="BV16" s="406">
        <v>2</v>
      </c>
    </row>
    <row r="17" spans="3:81" ht="18" customHeight="1" x14ac:dyDescent="0.15">
      <c r="C17" s="411" t="s">
        <v>104</v>
      </c>
      <c r="D17" s="354"/>
      <c r="E17" s="354"/>
      <c r="F17" s="354"/>
      <c r="G17" s="354"/>
      <c r="H17" s="354"/>
      <c r="I17" s="354"/>
      <c r="J17" s="354"/>
      <c r="K17" s="354"/>
      <c r="L17" s="354"/>
      <c r="M17" s="354"/>
      <c r="N17" s="355"/>
      <c r="O17" s="116" t="s">
        <v>17</v>
      </c>
      <c r="P17" s="550">
        <v>700</v>
      </c>
      <c r="Q17" s="550"/>
      <c r="R17" s="550"/>
      <c r="S17" s="220" t="s">
        <v>4</v>
      </c>
      <c r="T17" s="550" t="s">
        <v>117</v>
      </c>
      <c r="U17" s="550"/>
      <c r="V17" s="550"/>
      <c r="W17" s="550"/>
      <c r="X17" s="551"/>
      <c r="Y17" s="117"/>
      <c r="Z17" s="117"/>
      <c r="AA17" s="117"/>
      <c r="AB17" s="117"/>
      <c r="AC17" s="117"/>
      <c r="AD17" s="117"/>
      <c r="AE17" s="117"/>
      <c r="AF17" s="117"/>
      <c r="AG17" s="117"/>
      <c r="AH17" s="117"/>
      <c r="AI17" s="117"/>
      <c r="AJ17" s="117"/>
      <c r="AK17" s="117"/>
      <c r="AL17" s="117"/>
      <c r="AM17" s="117"/>
      <c r="AN17" s="117"/>
      <c r="AO17" s="117"/>
      <c r="AP17" s="117"/>
      <c r="AQ17" s="117"/>
      <c r="AR17" s="118"/>
      <c r="AS17" s="376"/>
      <c r="AT17" s="377"/>
      <c r="AU17" s="377"/>
      <c r="AV17" s="377"/>
      <c r="AW17" s="377"/>
      <c r="AX17" s="377"/>
      <c r="AY17" s="378"/>
      <c r="AZ17" s="346"/>
      <c r="BA17" s="347"/>
      <c r="BB17" s="601"/>
      <c r="BC17" s="347"/>
      <c r="BD17" s="313"/>
      <c r="BE17" s="315"/>
      <c r="BF17" s="313"/>
      <c r="BG17" s="315"/>
      <c r="BH17" s="313"/>
      <c r="BI17" s="315"/>
      <c r="BJ17" s="313"/>
      <c r="BK17" s="315"/>
      <c r="BL17" s="313"/>
      <c r="BM17" s="315"/>
      <c r="BN17" s="313"/>
      <c r="BO17" s="315"/>
      <c r="BP17" s="313"/>
      <c r="BQ17" s="315"/>
      <c r="BR17" s="313"/>
      <c r="BS17" s="315"/>
      <c r="BT17" s="313"/>
      <c r="BU17" s="315"/>
      <c r="BV17" s="429"/>
    </row>
    <row r="18" spans="3:81" ht="15" customHeight="1" x14ac:dyDescent="0.15">
      <c r="C18" s="411"/>
      <c r="D18" s="354"/>
      <c r="E18" s="354"/>
      <c r="F18" s="354"/>
      <c r="G18" s="354"/>
      <c r="H18" s="354"/>
      <c r="I18" s="354"/>
      <c r="J18" s="354"/>
      <c r="K18" s="354"/>
      <c r="L18" s="354"/>
      <c r="M18" s="354"/>
      <c r="N18" s="355"/>
      <c r="O18" s="111"/>
      <c r="P18" s="546" t="s">
        <v>116</v>
      </c>
      <c r="Q18" s="546"/>
      <c r="R18" s="546"/>
      <c r="S18" s="546"/>
      <c r="T18" s="546"/>
      <c r="U18" s="546"/>
      <c r="V18" s="546"/>
      <c r="W18" s="546"/>
      <c r="X18" s="546"/>
      <c r="Y18" s="546"/>
      <c r="Z18" s="546"/>
      <c r="AA18" s="546"/>
      <c r="AB18" s="546"/>
      <c r="AC18" s="546"/>
      <c r="AD18" s="546"/>
      <c r="AE18" s="546"/>
      <c r="AF18" s="546"/>
      <c r="AG18" s="546"/>
      <c r="AH18" s="546"/>
      <c r="AI18" s="546"/>
      <c r="AJ18" s="546"/>
      <c r="AK18" s="546"/>
      <c r="AL18" s="546"/>
      <c r="AM18" s="546"/>
      <c r="AN18" s="546"/>
      <c r="AO18" s="546"/>
      <c r="AP18" s="546"/>
      <c r="AQ18" s="546"/>
      <c r="AR18" s="547"/>
      <c r="AS18" s="379"/>
      <c r="AT18" s="380"/>
      <c r="AU18" s="380"/>
      <c r="AV18" s="380"/>
      <c r="AW18" s="380"/>
      <c r="AX18" s="380"/>
      <c r="AY18" s="381"/>
      <c r="AZ18" s="348"/>
      <c r="BA18" s="349"/>
      <c r="BB18" s="602"/>
      <c r="BC18" s="349"/>
      <c r="BD18" s="316"/>
      <c r="BE18" s="318"/>
      <c r="BF18" s="316"/>
      <c r="BG18" s="318"/>
      <c r="BH18" s="316"/>
      <c r="BI18" s="318"/>
      <c r="BJ18" s="316"/>
      <c r="BK18" s="318"/>
      <c r="BL18" s="316"/>
      <c r="BM18" s="318"/>
      <c r="BN18" s="316"/>
      <c r="BO18" s="318"/>
      <c r="BP18" s="316"/>
      <c r="BQ18" s="318"/>
      <c r="BR18" s="316"/>
      <c r="BS18" s="318"/>
      <c r="BT18" s="316"/>
      <c r="BU18" s="318"/>
      <c r="BV18" s="407"/>
    </row>
    <row r="19" spans="3:81" ht="15" customHeight="1" x14ac:dyDescent="0.15">
      <c r="C19" s="411"/>
      <c r="D19" s="354"/>
      <c r="E19" s="354"/>
      <c r="F19" s="354"/>
      <c r="G19" s="354"/>
      <c r="H19" s="354"/>
      <c r="I19" s="354"/>
      <c r="J19" s="354"/>
      <c r="K19" s="354"/>
      <c r="L19" s="354"/>
      <c r="M19" s="354"/>
      <c r="N19" s="355"/>
      <c r="O19" s="111"/>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c r="AO19" s="546"/>
      <c r="AP19" s="546"/>
      <c r="AQ19" s="546"/>
      <c r="AR19" s="547"/>
      <c r="AS19" s="433" t="s">
        <v>79</v>
      </c>
      <c r="AT19" s="434"/>
      <c r="AU19" s="434"/>
      <c r="AV19" s="434"/>
      <c r="AW19" s="434"/>
      <c r="AX19" s="434"/>
      <c r="AY19" s="434"/>
      <c r="AZ19" s="434"/>
      <c r="BA19" s="435"/>
      <c r="BB19" s="344">
        <v>0</v>
      </c>
      <c r="BC19" s="345"/>
      <c r="BD19" s="310">
        <v>1</v>
      </c>
      <c r="BE19" s="312"/>
      <c r="BF19" s="310">
        <v>2</v>
      </c>
      <c r="BG19" s="312"/>
      <c r="BH19" s="310">
        <v>3</v>
      </c>
      <c r="BI19" s="312"/>
      <c r="BJ19" s="425" t="s">
        <v>47</v>
      </c>
      <c r="BK19" s="426"/>
      <c r="BL19" s="310">
        <v>0</v>
      </c>
      <c r="BM19" s="312"/>
      <c r="BN19" s="310">
        <v>1</v>
      </c>
      <c r="BO19" s="312"/>
      <c r="BP19" s="310">
        <v>2</v>
      </c>
      <c r="BQ19" s="312"/>
      <c r="BR19" s="310">
        <v>3</v>
      </c>
      <c r="BS19" s="312"/>
      <c r="BT19" s="310">
        <v>4</v>
      </c>
      <c r="BU19" s="312"/>
      <c r="BV19" s="406">
        <v>5</v>
      </c>
    </row>
    <row r="20" spans="3:81" ht="30" customHeight="1" x14ac:dyDescent="0.15">
      <c r="C20" s="430"/>
      <c r="D20" s="431"/>
      <c r="E20" s="431"/>
      <c r="F20" s="431"/>
      <c r="G20" s="431"/>
      <c r="H20" s="431"/>
      <c r="I20" s="431"/>
      <c r="J20" s="431"/>
      <c r="K20" s="431"/>
      <c r="L20" s="431"/>
      <c r="M20" s="431"/>
      <c r="N20" s="432"/>
      <c r="O20" s="113"/>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R20" s="549"/>
      <c r="AS20" s="436"/>
      <c r="AT20" s="437"/>
      <c r="AU20" s="437"/>
      <c r="AV20" s="437"/>
      <c r="AW20" s="437"/>
      <c r="AX20" s="437"/>
      <c r="AY20" s="437"/>
      <c r="AZ20" s="437"/>
      <c r="BA20" s="438"/>
      <c r="BB20" s="348"/>
      <c r="BC20" s="349"/>
      <c r="BD20" s="316"/>
      <c r="BE20" s="318"/>
      <c r="BF20" s="316"/>
      <c r="BG20" s="318"/>
      <c r="BH20" s="316"/>
      <c r="BI20" s="318"/>
      <c r="BJ20" s="427"/>
      <c r="BK20" s="428"/>
      <c r="BL20" s="316"/>
      <c r="BM20" s="318"/>
      <c r="BN20" s="316"/>
      <c r="BO20" s="318"/>
      <c r="BP20" s="316"/>
      <c r="BQ20" s="318"/>
      <c r="BR20" s="316"/>
      <c r="BS20" s="318"/>
      <c r="BT20" s="316"/>
      <c r="BU20" s="318"/>
      <c r="BV20" s="407"/>
    </row>
    <row r="21" spans="3:81" ht="15.75" customHeight="1" x14ac:dyDescent="0.15">
      <c r="C21" s="408" t="s">
        <v>50</v>
      </c>
      <c r="D21" s="409"/>
      <c r="E21" s="409"/>
      <c r="F21" s="409"/>
      <c r="G21" s="409"/>
      <c r="H21" s="409"/>
      <c r="I21" s="409"/>
      <c r="J21" s="409"/>
      <c r="K21" s="409"/>
      <c r="L21" s="409"/>
      <c r="M21" s="409"/>
      <c r="N21" s="410"/>
      <c r="O21" s="412" t="s">
        <v>18</v>
      </c>
      <c r="P21" s="413"/>
      <c r="Q21" s="413"/>
      <c r="R21" s="413"/>
      <c r="S21" s="413"/>
      <c r="T21" s="413"/>
      <c r="U21" s="413"/>
      <c r="V21" s="413"/>
      <c r="W21" s="413"/>
      <c r="X21" s="413"/>
      <c r="Y21" s="413"/>
      <c r="Z21" s="414"/>
      <c r="AA21" s="221"/>
      <c r="AB21" s="598"/>
      <c r="AC21" s="598"/>
      <c r="AD21" s="598"/>
      <c r="AE21" s="598"/>
      <c r="AF21" s="598"/>
      <c r="AG21" s="598"/>
      <c r="AH21" s="598"/>
      <c r="AI21" s="598"/>
      <c r="AJ21" s="598"/>
      <c r="AK21" s="598"/>
      <c r="AL21" s="598"/>
      <c r="AM21" s="598"/>
      <c r="AN21" s="598"/>
      <c r="AO21" s="598"/>
      <c r="AP21" s="598"/>
      <c r="AQ21" s="598"/>
      <c r="AR21" s="598"/>
      <c r="AS21" s="598"/>
      <c r="AT21" s="598"/>
      <c r="AU21" s="598"/>
      <c r="AV21" s="598"/>
      <c r="AW21" s="598"/>
      <c r="AX21" s="598"/>
      <c r="AY21" s="598"/>
      <c r="AZ21" s="598"/>
      <c r="BA21" s="598"/>
      <c r="BB21" s="598"/>
      <c r="BC21" s="598"/>
      <c r="BD21" s="598"/>
      <c r="BE21" s="598"/>
      <c r="BF21" s="598"/>
      <c r="BG21" s="598"/>
      <c r="BH21" s="598"/>
      <c r="BI21" s="598"/>
      <c r="BJ21" s="598"/>
      <c r="BK21" s="598"/>
      <c r="BL21" s="598"/>
      <c r="BM21" s="598"/>
      <c r="BN21" s="598"/>
      <c r="BO21" s="598"/>
      <c r="BP21" s="598"/>
      <c r="BQ21" s="598"/>
      <c r="BR21" s="598"/>
      <c r="BS21" s="598"/>
      <c r="BT21" s="598"/>
      <c r="BU21" s="598"/>
      <c r="BV21" s="137"/>
    </row>
    <row r="22" spans="3:81" ht="15.75" customHeight="1" x14ac:dyDescent="0.15">
      <c r="C22" s="411"/>
      <c r="D22" s="354"/>
      <c r="E22" s="354"/>
      <c r="F22" s="354"/>
      <c r="G22" s="354"/>
      <c r="H22" s="354"/>
      <c r="I22" s="354"/>
      <c r="J22" s="354"/>
      <c r="K22" s="354"/>
      <c r="L22" s="354"/>
      <c r="M22" s="354"/>
      <c r="N22" s="355"/>
      <c r="O22" s="415"/>
      <c r="P22" s="416"/>
      <c r="Q22" s="416"/>
      <c r="R22" s="416"/>
      <c r="S22" s="416"/>
      <c r="T22" s="416"/>
      <c r="U22" s="416"/>
      <c r="V22" s="416"/>
      <c r="W22" s="416"/>
      <c r="X22" s="416"/>
      <c r="Y22" s="416"/>
      <c r="Z22" s="417"/>
      <c r="AA22" s="222"/>
      <c r="AB22" s="559"/>
      <c r="AC22" s="559"/>
      <c r="AD22" s="559"/>
      <c r="AE22" s="559"/>
      <c r="AF22" s="559"/>
      <c r="AG22" s="559"/>
      <c r="AH22" s="559"/>
      <c r="AI22" s="559"/>
      <c r="AJ22" s="559"/>
      <c r="AK22" s="559"/>
      <c r="AL22" s="559"/>
      <c r="AM22" s="559"/>
      <c r="AN22" s="559"/>
      <c r="AO22" s="559"/>
      <c r="AP22" s="559"/>
      <c r="AQ22" s="559"/>
      <c r="AR22" s="559"/>
      <c r="AS22" s="559"/>
      <c r="AT22" s="559"/>
      <c r="AU22" s="559"/>
      <c r="AV22" s="559"/>
      <c r="AW22" s="559"/>
      <c r="AX22" s="559"/>
      <c r="AY22" s="559"/>
      <c r="AZ22" s="559"/>
      <c r="BA22" s="559"/>
      <c r="BB22" s="559"/>
      <c r="BC22" s="559"/>
      <c r="BD22" s="559"/>
      <c r="BE22" s="559"/>
      <c r="BF22" s="559"/>
      <c r="BG22" s="559"/>
      <c r="BH22" s="559"/>
      <c r="BI22" s="559"/>
      <c r="BJ22" s="559"/>
      <c r="BK22" s="559"/>
      <c r="BL22" s="559"/>
      <c r="BM22" s="559"/>
      <c r="BN22" s="559"/>
      <c r="BO22" s="559"/>
      <c r="BP22" s="559"/>
      <c r="BQ22" s="559"/>
      <c r="BR22" s="559"/>
      <c r="BS22" s="559"/>
      <c r="BT22" s="559"/>
      <c r="BU22" s="559"/>
      <c r="BV22" s="135"/>
    </row>
    <row r="23" spans="3:81" ht="15.75" customHeight="1" x14ac:dyDescent="0.15">
      <c r="C23" s="411"/>
      <c r="D23" s="354"/>
      <c r="E23" s="354"/>
      <c r="F23" s="354"/>
      <c r="G23" s="354"/>
      <c r="H23" s="354"/>
      <c r="I23" s="354"/>
      <c r="J23" s="354"/>
      <c r="K23" s="354"/>
      <c r="L23" s="354"/>
      <c r="M23" s="354"/>
      <c r="N23" s="355"/>
      <c r="O23" s="412" t="s">
        <v>1</v>
      </c>
      <c r="P23" s="413"/>
      <c r="Q23" s="413"/>
      <c r="R23" s="413"/>
      <c r="S23" s="413"/>
      <c r="T23" s="413"/>
      <c r="U23" s="413"/>
      <c r="V23" s="413"/>
      <c r="W23" s="413"/>
      <c r="X23" s="413"/>
      <c r="Y23" s="413"/>
      <c r="Z23" s="414"/>
      <c r="AA23" s="221"/>
      <c r="AB23" s="598" t="s">
        <v>107</v>
      </c>
      <c r="AC23" s="598"/>
      <c r="AD23" s="598"/>
      <c r="AE23" s="598"/>
      <c r="AF23" s="598"/>
      <c r="AG23" s="598"/>
      <c r="AH23" s="598"/>
      <c r="AI23" s="598"/>
      <c r="AJ23" s="598"/>
      <c r="AK23" s="598"/>
      <c r="AL23" s="598"/>
      <c r="AM23" s="598"/>
      <c r="AN23" s="598"/>
      <c r="AO23" s="598"/>
      <c r="AP23" s="598"/>
      <c r="AQ23" s="598"/>
      <c r="AR23" s="598"/>
      <c r="AS23" s="598"/>
      <c r="AT23" s="598"/>
      <c r="AU23" s="598"/>
      <c r="AV23" s="598"/>
      <c r="AW23" s="598"/>
      <c r="AX23" s="598"/>
      <c r="AY23" s="598"/>
      <c r="AZ23" s="598"/>
      <c r="BA23" s="598"/>
      <c r="BB23" s="598"/>
      <c r="BC23" s="598"/>
      <c r="BD23" s="598"/>
      <c r="BE23" s="598"/>
      <c r="BF23" s="598"/>
      <c r="BG23" s="598"/>
      <c r="BH23" s="598"/>
      <c r="BI23" s="598"/>
      <c r="BJ23" s="598"/>
      <c r="BK23" s="598"/>
      <c r="BL23" s="598"/>
      <c r="BM23" s="598"/>
      <c r="BN23" s="598"/>
      <c r="BO23" s="598"/>
      <c r="BP23" s="598"/>
      <c r="BQ23" s="598"/>
      <c r="BR23" s="598"/>
      <c r="BS23" s="598"/>
      <c r="BT23" s="598"/>
      <c r="BU23" s="598"/>
      <c r="BV23" s="137"/>
    </row>
    <row r="24" spans="3:81" ht="15.75" customHeight="1" thickBot="1" x14ac:dyDescent="0.2">
      <c r="C24" s="411"/>
      <c r="D24" s="354"/>
      <c r="E24" s="354"/>
      <c r="F24" s="354"/>
      <c r="G24" s="354"/>
      <c r="H24" s="354"/>
      <c r="I24" s="354"/>
      <c r="J24" s="354"/>
      <c r="K24" s="354"/>
      <c r="L24" s="354"/>
      <c r="M24" s="354"/>
      <c r="N24" s="355"/>
      <c r="O24" s="418"/>
      <c r="P24" s="419"/>
      <c r="Q24" s="419"/>
      <c r="R24" s="419"/>
      <c r="S24" s="419"/>
      <c r="T24" s="419"/>
      <c r="U24" s="419"/>
      <c r="V24" s="419"/>
      <c r="W24" s="419"/>
      <c r="X24" s="419"/>
      <c r="Y24" s="419"/>
      <c r="Z24" s="420"/>
      <c r="AA24" s="223"/>
      <c r="AB24" s="599"/>
      <c r="AC24" s="599"/>
      <c r="AD24" s="599"/>
      <c r="AE24" s="599"/>
      <c r="AF24" s="599"/>
      <c r="AG24" s="599"/>
      <c r="AH24" s="599"/>
      <c r="AI24" s="599"/>
      <c r="AJ24" s="599"/>
      <c r="AK24" s="599"/>
      <c r="AL24" s="599"/>
      <c r="AM24" s="599"/>
      <c r="AN24" s="599"/>
      <c r="AO24" s="599"/>
      <c r="AP24" s="599"/>
      <c r="AQ24" s="599"/>
      <c r="AR24" s="599"/>
      <c r="AS24" s="599"/>
      <c r="AT24" s="599"/>
      <c r="AU24" s="599"/>
      <c r="AV24" s="599"/>
      <c r="AW24" s="599"/>
      <c r="AX24" s="599"/>
      <c r="AY24" s="599"/>
      <c r="AZ24" s="599"/>
      <c r="BA24" s="599"/>
      <c r="BB24" s="599"/>
      <c r="BC24" s="599"/>
      <c r="BD24" s="599"/>
      <c r="BE24" s="599"/>
      <c r="BF24" s="599"/>
      <c r="BG24" s="599"/>
      <c r="BH24" s="599"/>
      <c r="BI24" s="599"/>
      <c r="BJ24" s="599"/>
      <c r="BK24" s="599"/>
      <c r="BL24" s="599"/>
      <c r="BM24" s="599"/>
      <c r="BN24" s="599"/>
      <c r="BO24" s="599"/>
      <c r="BP24" s="599"/>
      <c r="BQ24" s="599"/>
      <c r="BR24" s="599"/>
      <c r="BS24" s="599"/>
      <c r="BT24" s="599"/>
      <c r="BU24" s="599"/>
      <c r="BV24" s="119"/>
    </row>
    <row r="25" spans="3:81" ht="15.75" customHeight="1" x14ac:dyDescent="0.15">
      <c r="C25" s="350" t="s">
        <v>87</v>
      </c>
      <c r="D25" s="351"/>
      <c r="E25" s="351"/>
      <c r="F25" s="351"/>
      <c r="G25" s="351"/>
      <c r="H25" s="351"/>
      <c r="I25" s="351"/>
      <c r="J25" s="351"/>
      <c r="K25" s="351"/>
      <c r="L25" s="351"/>
      <c r="M25" s="351"/>
      <c r="N25" s="352"/>
      <c r="O25" s="359" t="s">
        <v>97</v>
      </c>
      <c r="P25" s="359"/>
      <c r="Q25" s="359"/>
      <c r="R25" s="360"/>
      <c r="S25" s="363" t="s">
        <v>90</v>
      </c>
      <c r="T25" s="364"/>
      <c r="U25" s="364"/>
      <c r="V25" s="364"/>
      <c r="W25" s="364"/>
      <c r="X25" s="364"/>
      <c r="Y25" s="364"/>
      <c r="Z25" s="365"/>
      <c r="AA25" s="224"/>
      <c r="AB25" s="558" t="s">
        <v>71</v>
      </c>
      <c r="AC25" s="558"/>
      <c r="AD25" s="558"/>
      <c r="AE25" s="558"/>
      <c r="AF25" s="558"/>
      <c r="AG25" s="558"/>
      <c r="AH25" s="558"/>
      <c r="AI25" s="558"/>
      <c r="AJ25" s="558"/>
      <c r="AK25" s="558"/>
      <c r="AL25" s="558"/>
      <c r="AM25" s="558"/>
      <c r="AN25" s="558"/>
      <c r="AO25" s="558"/>
      <c r="AP25" s="558"/>
      <c r="AQ25" s="558"/>
      <c r="AR25" s="558"/>
      <c r="AS25" s="558"/>
      <c r="AT25" s="558"/>
      <c r="AU25" s="558"/>
      <c r="AV25" s="558"/>
      <c r="AW25" s="558"/>
      <c r="AX25" s="558"/>
      <c r="AY25" s="558"/>
      <c r="AZ25" s="558"/>
      <c r="BA25" s="558"/>
      <c r="BB25" s="558"/>
      <c r="BC25" s="558"/>
      <c r="BD25" s="558"/>
      <c r="BE25" s="558"/>
      <c r="BF25" s="558"/>
      <c r="BG25" s="558"/>
      <c r="BH25" s="558"/>
      <c r="BI25" s="558"/>
      <c r="BJ25" s="558"/>
      <c r="BK25" s="558"/>
      <c r="BL25" s="558"/>
      <c r="BM25" s="558"/>
      <c r="BN25" s="558"/>
      <c r="BO25" s="558"/>
      <c r="BP25" s="558"/>
      <c r="BQ25" s="558"/>
      <c r="BR25" s="558"/>
      <c r="BS25" s="558"/>
      <c r="BT25" s="558"/>
      <c r="BU25" s="558"/>
      <c r="BV25" s="175"/>
      <c r="CC25" s="225"/>
    </row>
    <row r="26" spans="3:81" ht="15.75" customHeight="1" x14ac:dyDescent="0.15">
      <c r="C26" s="353"/>
      <c r="D26" s="354"/>
      <c r="E26" s="354"/>
      <c r="F26" s="354"/>
      <c r="G26" s="354"/>
      <c r="H26" s="354"/>
      <c r="I26" s="354"/>
      <c r="J26" s="354"/>
      <c r="K26" s="354"/>
      <c r="L26" s="354"/>
      <c r="M26" s="354"/>
      <c r="N26" s="355"/>
      <c r="O26" s="314"/>
      <c r="P26" s="314"/>
      <c r="Q26" s="314"/>
      <c r="R26" s="315"/>
      <c r="S26" s="366"/>
      <c r="T26" s="367"/>
      <c r="U26" s="367"/>
      <c r="V26" s="367"/>
      <c r="W26" s="367"/>
      <c r="X26" s="367"/>
      <c r="Y26" s="367"/>
      <c r="Z26" s="368"/>
      <c r="AA26" s="222"/>
      <c r="AB26" s="559"/>
      <c r="AC26" s="559"/>
      <c r="AD26" s="559"/>
      <c r="AE26" s="559"/>
      <c r="AF26" s="559"/>
      <c r="AG26" s="559"/>
      <c r="AH26" s="559"/>
      <c r="AI26" s="559"/>
      <c r="AJ26" s="559"/>
      <c r="AK26" s="559"/>
      <c r="AL26" s="559"/>
      <c r="AM26" s="559"/>
      <c r="AN26" s="559"/>
      <c r="AO26" s="559"/>
      <c r="AP26" s="559"/>
      <c r="AQ26" s="559"/>
      <c r="AR26" s="559"/>
      <c r="AS26" s="559"/>
      <c r="AT26" s="559"/>
      <c r="AU26" s="559"/>
      <c r="AV26" s="559"/>
      <c r="AW26" s="559"/>
      <c r="AX26" s="559"/>
      <c r="AY26" s="559"/>
      <c r="AZ26" s="559"/>
      <c r="BA26" s="559"/>
      <c r="BB26" s="559"/>
      <c r="BC26" s="559"/>
      <c r="BD26" s="559"/>
      <c r="BE26" s="559"/>
      <c r="BF26" s="559"/>
      <c r="BG26" s="559"/>
      <c r="BH26" s="559"/>
      <c r="BI26" s="559"/>
      <c r="BJ26" s="559"/>
      <c r="BK26" s="559"/>
      <c r="BL26" s="559"/>
      <c r="BM26" s="559"/>
      <c r="BN26" s="559"/>
      <c r="BO26" s="559"/>
      <c r="BP26" s="559"/>
      <c r="BQ26" s="559"/>
      <c r="BR26" s="559"/>
      <c r="BS26" s="559"/>
      <c r="BT26" s="559"/>
      <c r="BU26" s="559"/>
      <c r="BV26" s="189"/>
    </row>
    <row r="27" spans="3:81" ht="15.75" customHeight="1" x14ac:dyDescent="0.15">
      <c r="C27" s="353"/>
      <c r="D27" s="354"/>
      <c r="E27" s="354"/>
      <c r="F27" s="354"/>
      <c r="G27" s="354"/>
      <c r="H27" s="354"/>
      <c r="I27" s="354"/>
      <c r="J27" s="354"/>
      <c r="K27" s="354"/>
      <c r="L27" s="354"/>
      <c r="M27" s="354"/>
      <c r="N27" s="355"/>
      <c r="O27" s="314"/>
      <c r="P27" s="314"/>
      <c r="Q27" s="314"/>
      <c r="R27" s="315"/>
      <c r="S27" s="369" t="s">
        <v>91</v>
      </c>
      <c r="T27" s="369"/>
      <c r="U27" s="369"/>
      <c r="V27" s="369"/>
      <c r="W27" s="369"/>
      <c r="X27" s="369"/>
      <c r="Y27" s="369"/>
      <c r="Z27" s="370"/>
      <c r="AA27" s="221"/>
      <c r="AB27" s="560">
        <v>44927</v>
      </c>
      <c r="AC27" s="560"/>
      <c r="AD27" s="560"/>
      <c r="AE27" s="560"/>
      <c r="AF27" s="560"/>
      <c r="AG27" s="560"/>
      <c r="AH27" s="560"/>
      <c r="AI27" s="560"/>
      <c r="AJ27" s="560"/>
      <c r="AK27" s="560"/>
      <c r="AL27" s="560"/>
      <c r="AM27" s="560"/>
      <c r="AN27" s="560"/>
      <c r="AO27" s="560"/>
      <c r="AP27" s="560"/>
      <c r="AQ27" s="560"/>
      <c r="AR27" s="560"/>
      <c r="AS27" s="560"/>
      <c r="AT27" s="560"/>
      <c r="AU27" s="560"/>
      <c r="AV27" s="560"/>
      <c r="AW27" s="560"/>
      <c r="AX27" s="560"/>
      <c r="AY27" s="560"/>
      <c r="AZ27" s="560"/>
      <c r="BA27" s="560"/>
      <c r="BB27" s="560"/>
      <c r="BC27" s="560"/>
      <c r="BD27" s="560"/>
      <c r="BE27" s="560"/>
      <c r="BF27" s="560"/>
      <c r="BG27" s="560"/>
      <c r="BH27" s="560"/>
      <c r="BI27" s="560"/>
      <c r="BJ27" s="560"/>
      <c r="BK27" s="560"/>
      <c r="BL27" s="560"/>
      <c r="BM27" s="560"/>
      <c r="BN27" s="560"/>
      <c r="BO27" s="560"/>
      <c r="BP27" s="560"/>
      <c r="BQ27" s="560"/>
      <c r="BR27" s="560"/>
      <c r="BS27" s="560"/>
      <c r="BT27" s="560"/>
      <c r="BU27" s="560"/>
      <c r="BV27" s="194"/>
    </row>
    <row r="28" spans="3:81" ht="15.75" customHeight="1" thickBot="1" x14ac:dyDescent="0.2">
      <c r="C28" s="356"/>
      <c r="D28" s="357"/>
      <c r="E28" s="357"/>
      <c r="F28" s="357"/>
      <c r="G28" s="357"/>
      <c r="H28" s="357"/>
      <c r="I28" s="357"/>
      <c r="J28" s="357"/>
      <c r="K28" s="357"/>
      <c r="L28" s="357"/>
      <c r="M28" s="357"/>
      <c r="N28" s="358"/>
      <c r="O28" s="361"/>
      <c r="P28" s="361"/>
      <c r="Q28" s="361"/>
      <c r="R28" s="362"/>
      <c r="S28" s="371"/>
      <c r="T28" s="371"/>
      <c r="U28" s="371"/>
      <c r="V28" s="371"/>
      <c r="W28" s="371"/>
      <c r="X28" s="371"/>
      <c r="Y28" s="371"/>
      <c r="Z28" s="372"/>
      <c r="AA28" s="226"/>
      <c r="AB28" s="561"/>
      <c r="AC28" s="561"/>
      <c r="AD28" s="561"/>
      <c r="AE28" s="561"/>
      <c r="AF28" s="561"/>
      <c r="AG28" s="561"/>
      <c r="AH28" s="561"/>
      <c r="AI28" s="561"/>
      <c r="AJ28" s="561"/>
      <c r="AK28" s="561"/>
      <c r="AL28" s="561"/>
      <c r="AM28" s="561"/>
      <c r="AN28" s="561"/>
      <c r="AO28" s="561"/>
      <c r="AP28" s="561"/>
      <c r="AQ28" s="561"/>
      <c r="AR28" s="561"/>
      <c r="AS28" s="561"/>
      <c r="AT28" s="561"/>
      <c r="AU28" s="561"/>
      <c r="AV28" s="561"/>
      <c r="AW28" s="561"/>
      <c r="AX28" s="561"/>
      <c r="AY28" s="561"/>
      <c r="AZ28" s="561"/>
      <c r="BA28" s="561"/>
      <c r="BB28" s="561"/>
      <c r="BC28" s="561"/>
      <c r="BD28" s="561"/>
      <c r="BE28" s="561"/>
      <c r="BF28" s="561"/>
      <c r="BG28" s="561"/>
      <c r="BH28" s="561"/>
      <c r="BI28" s="561"/>
      <c r="BJ28" s="561"/>
      <c r="BK28" s="561"/>
      <c r="BL28" s="561"/>
      <c r="BM28" s="561"/>
      <c r="BN28" s="561"/>
      <c r="BO28" s="561"/>
      <c r="BP28" s="561"/>
      <c r="BQ28" s="561"/>
      <c r="BR28" s="561"/>
      <c r="BS28" s="561"/>
      <c r="BT28" s="561"/>
      <c r="BU28" s="561"/>
      <c r="BV28" s="185"/>
    </row>
    <row r="29" spans="3:81" x14ac:dyDescent="0.15">
      <c r="C29" s="111"/>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19"/>
    </row>
    <row r="30" spans="3:81" ht="14.25" x14ac:dyDescent="0.15">
      <c r="C30" s="111"/>
      <c r="D30" s="120" t="s">
        <v>88</v>
      </c>
      <c r="E30" s="120"/>
      <c r="F30" s="120"/>
      <c r="G30" s="120"/>
      <c r="H30" s="120"/>
      <c r="I30" s="120"/>
      <c r="J30" s="120"/>
      <c r="K30" s="120"/>
      <c r="L30" s="120"/>
      <c r="M30" s="120"/>
      <c r="N30" s="120"/>
      <c r="O30" s="120"/>
      <c r="P30" s="120"/>
      <c r="Q30" s="120"/>
      <c r="R30" s="120"/>
      <c r="S30" s="120"/>
      <c r="T30" s="120"/>
      <c r="U30" s="120"/>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19"/>
    </row>
    <row r="31" spans="3:81" ht="14.25" customHeight="1" x14ac:dyDescent="0.15">
      <c r="C31" s="11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19"/>
    </row>
    <row r="32" spans="3:81" ht="30" customHeight="1" x14ac:dyDescent="0.15">
      <c r="C32" s="111"/>
      <c r="D32" s="121" t="s">
        <v>19</v>
      </c>
      <c r="E32" s="102"/>
      <c r="F32" s="102"/>
      <c r="G32" s="122"/>
      <c r="H32" s="122"/>
      <c r="I32" s="122"/>
      <c r="J32" s="122"/>
      <c r="K32" s="122"/>
      <c r="L32" s="122"/>
      <c r="M32" s="122"/>
      <c r="N32" s="122"/>
      <c r="O32" s="122"/>
      <c r="P32" s="122"/>
      <c r="Q32" s="122"/>
      <c r="R32" s="122"/>
      <c r="S32" s="122"/>
      <c r="T32" s="122"/>
      <c r="U32" s="122"/>
      <c r="V32" s="122"/>
      <c r="W32" s="122"/>
      <c r="X32" s="122"/>
      <c r="Y32" s="122"/>
      <c r="Z32" s="12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439" t="str">
        <f>P11</f>
        <v>岡大</v>
      </c>
      <c r="AW32" s="439"/>
      <c r="AX32" s="439"/>
      <c r="AY32" s="439"/>
      <c r="AZ32" s="439"/>
      <c r="BA32" s="439"/>
      <c r="BB32" s="439"/>
      <c r="BC32" s="439"/>
      <c r="BD32" s="439"/>
      <c r="BE32" s="440" t="str">
        <f>W11</f>
        <v>太郎</v>
      </c>
      <c r="BF32" s="440"/>
      <c r="BG32" s="440"/>
      <c r="BH32" s="440"/>
      <c r="BI32" s="440"/>
      <c r="BJ32" s="440"/>
      <c r="BK32" s="440"/>
      <c r="BL32" s="440"/>
      <c r="BM32" s="440"/>
      <c r="BN32" s="102"/>
      <c r="BO32" s="102"/>
      <c r="BP32" s="102"/>
      <c r="BQ32" s="102"/>
      <c r="BR32" s="102"/>
      <c r="BS32" s="102"/>
      <c r="BT32" s="102"/>
      <c r="BU32" s="102"/>
      <c r="BV32" s="119"/>
    </row>
    <row r="33" spans="3:74" ht="18.75" customHeight="1" x14ac:dyDescent="0.15">
      <c r="C33" s="111"/>
      <c r="D33" s="123"/>
      <c r="E33" s="102"/>
      <c r="F33" s="102"/>
      <c r="G33" s="122"/>
      <c r="H33" s="122"/>
      <c r="I33" s="122"/>
      <c r="J33" s="122"/>
      <c r="K33" s="122"/>
      <c r="L33" s="122"/>
      <c r="M33" s="122"/>
      <c r="N33" s="122"/>
      <c r="O33" s="122"/>
      <c r="P33" s="122"/>
      <c r="Q33" s="122"/>
      <c r="R33" s="122"/>
      <c r="S33" s="122"/>
      <c r="T33" s="122"/>
      <c r="U33" s="122"/>
      <c r="V33" s="122"/>
      <c r="W33" s="122"/>
      <c r="X33" s="122"/>
      <c r="Y33" s="122"/>
      <c r="Z33" s="12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439"/>
      <c r="AW33" s="439"/>
      <c r="AX33" s="439"/>
      <c r="AY33" s="439"/>
      <c r="AZ33" s="439"/>
      <c r="BA33" s="439"/>
      <c r="BB33" s="439"/>
      <c r="BC33" s="439"/>
      <c r="BD33" s="439"/>
      <c r="BE33" s="440"/>
      <c r="BF33" s="440"/>
      <c r="BG33" s="440"/>
      <c r="BH33" s="440"/>
      <c r="BI33" s="440"/>
      <c r="BJ33" s="440"/>
      <c r="BK33" s="440"/>
      <c r="BL33" s="440"/>
      <c r="BM33" s="440"/>
      <c r="BN33" s="102"/>
      <c r="BO33" s="102"/>
      <c r="BP33" s="102"/>
      <c r="BQ33" s="102"/>
      <c r="BR33" s="102"/>
      <c r="BS33" s="102"/>
      <c r="BT33" s="102"/>
      <c r="BU33" s="102"/>
      <c r="BV33" s="119"/>
    </row>
    <row r="34" spans="3:74" ht="24" x14ac:dyDescent="0.15">
      <c r="C34" s="111"/>
      <c r="D34" s="102"/>
      <c r="E34" s="441">
        <v>45691</v>
      </c>
      <c r="F34" s="441"/>
      <c r="G34" s="441"/>
      <c r="H34" s="441"/>
      <c r="I34" s="441"/>
      <c r="J34" s="441"/>
      <c r="K34" s="441"/>
      <c r="L34" s="441"/>
      <c r="M34" s="441"/>
      <c r="N34" s="441"/>
      <c r="O34" s="441"/>
      <c r="P34" s="441"/>
      <c r="Q34" s="441"/>
      <c r="R34" s="441"/>
      <c r="S34" s="441"/>
      <c r="T34" s="441"/>
      <c r="U34" s="441"/>
      <c r="V34" s="441"/>
      <c r="W34" s="122"/>
      <c r="X34" s="122"/>
      <c r="Y34" s="122"/>
      <c r="Z34" s="122"/>
      <c r="AA34" s="122"/>
      <c r="AB34" s="122"/>
      <c r="AC34" s="122"/>
      <c r="AD34" s="122"/>
      <c r="AE34" s="122"/>
      <c r="AF34" s="122"/>
      <c r="AG34" s="122"/>
      <c r="AH34" s="102"/>
      <c r="AI34" s="102"/>
      <c r="AJ34" s="102"/>
      <c r="AK34" s="102"/>
      <c r="AL34" s="102"/>
      <c r="AM34" s="102"/>
      <c r="AN34" s="102"/>
      <c r="AO34" s="102"/>
      <c r="AP34" s="102"/>
      <c r="AQ34" s="102"/>
      <c r="AR34" s="120" t="s">
        <v>20</v>
      </c>
      <c r="AS34" s="102"/>
      <c r="AT34" s="102"/>
      <c r="AU34" s="102"/>
      <c r="AV34" s="439"/>
      <c r="AW34" s="439"/>
      <c r="AX34" s="439"/>
      <c r="AY34" s="439"/>
      <c r="AZ34" s="439"/>
      <c r="BA34" s="439"/>
      <c r="BB34" s="439"/>
      <c r="BC34" s="439"/>
      <c r="BD34" s="439"/>
      <c r="BE34" s="440"/>
      <c r="BF34" s="440"/>
      <c r="BG34" s="440"/>
      <c r="BH34" s="440"/>
      <c r="BI34" s="440"/>
      <c r="BJ34" s="440"/>
      <c r="BK34" s="440"/>
      <c r="BL34" s="440"/>
      <c r="BM34" s="440"/>
      <c r="BN34" s="102"/>
      <c r="BO34" s="102"/>
      <c r="BP34" s="102"/>
      <c r="BQ34" s="102"/>
      <c r="BR34" s="102"/>
      <c r="BS34" s="102"/>
      <c r="BT34" s="102"/>
      <c r="BU34" s="102"/>
      <c r="BV34" s="119"/>
    </row>
    <row r="35" spans="3:74" ht="21.75" customHeight="1" x14ac:dyDescent="0.15">
      <c r="C35" s="113"/>
      <c r="D35" s="125"/>
      <c r="E35" s="125"/>
      <c r="F35" s="125"/>
      <c r="G35" s="126"/>
      <c r="H35" s="126"/>
      <c r="I35" s="126"/>
      <c r="J35" s="126"/>
      <c r="K35" s="126"/>
      <c r="L35" s="126"/>
      <c r="M35" s="126"/>
      <c r="N35" s="126"/>
      <c r="O35" s="126"/>
      <c r="P35" s="127"/>
      <c r="Q35" s="127"/>
      <c r="R35" s="127"/>
      <c r="S35" s="127"/>
      <c r="T35" s="127"/>
      <c r="U35" s="127"/>
      <c r="V35" s="127"/>
      <c r="W35" s="128"/>
      <c r="X35" s="128"/>
      <c r="Y35" s="128"/>
      <c r="Z35" s="128"/>
      <c r="AA35" s="125"/>
      <c r="AB35" s="129"/>
      <c r="AC35" s="129"/>
      <c r="AD35" s="129"/>
      <c r="AE35" s="129"/>
      <c r="AF35" s="129"/>
      <c r="AG35" s="129"/>
      <c r="AH35" s="125"/>
      <c r="AI35" s="125"/>
      <c r="AJ35" s="125"/>
      <c r="AK35" s="125"/>
      <c r="AL35" s="125"/>
      <c r="AM35" s="125"/>
      <c r="AN35" s="125"/>
      <c r="AO35" s="125"/>
      <c r="AP35" s="125"/>
      <c r="AQ35" s="125"/>
      <c r="AR35" s="130"/>
      <c r="AS35" s="131"/>
      <c r="AT35" s="125"/>
      <c r="AU35" s="125"/>
      <c r="AV35" s="125"/>
      <c r="AW35" s="125"/>
      <c r="AX35" s="125"/>
      <c r="AY35" s="125"/>
      <c r="AZ35" s="125"/>
      <c r="BA35" s="125"/>
      <c r="BB35" s="125"/>
      <c r="BC35" s="125"/>
      <c r="BD35" s="125"/>
      <c r="BE35" s="125"/>
      <c r="BF35" s="132"/>
      <c r="BG35" s="133"/>
      <c r="BH35" s="125"/>
      <c r="BI35" s="134"/>
      <c r="BJ35" s="125"/>
      <c r="BK35" s="125"/>
      <c r="BL35" s="134"/>
      <c r="BM35" s="125"/>
      <c r="BN35" s="125"/>
      <c r="BO35" s="125"/>
      <c r="BP35" s="125"/>
      <c r="BQ35" s="125"/>
      <c r="BR35" s="125"/>
      <c r="BS35" s="125"/>
      <c r="BT35" s="125"/>
      <c r="BU35" s="125"/>
      <c r="BV35" s="135"/>
    </row>
    <row r="36" spans="3:74" ht="21.75" customHeight="1" x14ac:dyDescent="0.15">
      <c r="C36" s="583" t="s">
        <v>93</v>
      </c>
      <c r="D36" s="584"/>
      <c r="E36" s="584"/>
      <c r="F36" s="584"/>
      <c r="G36" s="584"/>
      <c r="H36" s="584"/>
      <c r="I36" s="584"/>
      <c r="J36" s="584"/>
      <c r="K36" s="584"/>
      <c r="L36" s="584"/>
      <c r="M36" s="584"/>
      <c r="N36" s="584"/>
      <c r="O36" s="584"/>
      <c r="P36" s="584"/>
      <c r="Q36" s="584"/>
      <c r="R36" s="584"/>
      <c r="S36" s="584"/>
      <c r="T36" s="584"/>
      <c r="U36" s="584"/>
      <c r="V36" s="585"/>
      <c r="W36" s="586" t="s">
        <v>94</v>
      </c>
      <c r="X36" s="587"/>
      <c r="Y36" s="587"/>
      <c r="Z36" s="587"/>
      <c r="AA36" s="587"/>
      <c r="AB36" s="587"/>
      <c r="AC36" s="587"/>
      <c r="AD36" s="588"/>
      <c r="AE36" s="589" t="s">
        <v>21</v>
      </c>
      <c r="AF36" s="590"/>
      <c r="AG36" s="590"/>
      <c r="AH36" s="590"/>
      <c r="AI36" s="590"/>
      <c r="AJ36" s="590"/>
      <c r="AK36" s="590"/>
      <c r="AL36" s="590"/>
      <c r="AM36" s="590"/>
      <c r="AN36" s="590"/>
      <c r="AO36" s="590"/>
      <c r="AP36" s="590"/>
      <c r="AQ36" s="590"/>
      <c r="AR36" s="591"/>
      <c r="AS36" s="592" t="s">
        <v>6</v>
      </c>
      <c r="AT36" s="593"/>
      <c r="AU36" s="593"/>
      <c r="AV36" s="593"/>
      <c r="AW36" s="593"/>
      <c r="AX36" s="594"/>
      <c r="AY36" s="592" t="s">
        <v>95</v>
      </c>
      <c r="AZ36" s="593"/>
      <c r="BA36" s="593"/>
      <c r="BB36" s="593"/>
      <c r="BC36" s="593"/>
      <c r="BD36" s="593"/>
      <c r="BE36" s="593"/>
      <c r="BF36" s="593"/>
      <c r="BG36" s="593"/>
      <c r="BH36" s="594"/>
      <c r="BI36" s="595" t="s">
        <v>98</v>
      </c>
      <c r="BJ36" s="596"/>
      <c r="BK36" s="596"/>
      <c r="BL36" s="596"/>
      <c r="BM36" s="596"/>
      <c r="BN36" s="596"/>
      <c r="BO36" s="596"/>
      <c r="BP36" s="596"/>
      <c r="BQ36" s="596"/>
      <c r="BR36" s="596"/>
      <c r="BS36" s="596"/>
      <c r="BT36" s="596"/>
      <c r="BU36" s="596"/>
      <c r="BV36" s="597"/>
    </row>
    <row r="37" spans="3:74" ht="13.5" customHeight="1" x14ac:dyDescent="0.15">
      <c r="C37" s="552" t="s">
        <v>92</v>
      </c>
      <c r="D37" s="553"/>
      <c r="E37" s="553"/>
      <c r="F37" s="553"/>
      <c r="G37" s="553"/>
      <c r="H37" s="553"/>
      <c r="I37" s="553"/>
      <c r="J37" s="553"/>
      <c r="K37" s="553"/>
      <c r="L37" s="553"/>
      <c r="M37" s="553"/>
      <c r="N37" s="553"/>
      <c r="O37" s="553"/>
      <c r="P37" s="553"/>
      <c r="Q37" s="553"/>
      <c r="R37" s="554"/>
      <c r="S37" s="227"/>
      <c r="T37" s="228"/>
      <c r="U37" s="228"/>
      <c r="V37" s="229"/>
      <c r="W37" s="227" t="s">
        <v>22</v>
      </c>
      <c r="X37" s="228"/>
      <c r="Y37" s="230"/>
      <c r="Z37" s="231"/>
      <c r="AA37" s="231"/>
      <c r="AB37" s="231"/>
      <c r="AC37" s="231"/>
      <c r="AD37" s="232"/>
      <c r="AE37" s="233" t="s">
        <v>22</v>
      </c>
      <c r="AF37" s="231"/>
      <c r="AG37" s="231"/>
      <c r="AH37" s="234"/>
      <c r="AI37" s="228"/>
      <c r="AJ37" s="228"/>
      <c r="AK37" s="228"/>
      <c r="AL37" s="228"/>
      <c r="AM37" s="228"/>
      <c r="AN37" s="228"/>
      <c r="AO37" s="228"/>
      <c r="AP37" s="228"/>
      <c r="AQ37" s="228"/>
      <c r="AR37" s="229"/>
      <c r="AS37" s="233" t="s">
        <v>22</v>
      </c>
      <c r="AT37" s="228"/>
      <c r="AU37" s="228"/>
      <c r="AV37" s="228"/>
      <c r="AW37" s="228"/>
      <c r="AX37" s="232"/>
      <c r="AY37" s="227"/>
      <c r="AZ37" s="228"/>
      <c r="BA37" s="228"/>
      <c r="BB37" s="228"/>
      <c r="BC37" s="234"/>
      <c r="BD37" s="228"/>
      <c r="BE37" s="228"/>
      <c r="BF37" s="228"/>
      <c r="BG37" s="228"/>
      <c r="BH37" s="229"/>
      <c r="BI37" s="562" t="s">
        <v>100</v>
      </c>
      <c r="BJ37" s="563"/>
      <c r="BK37" s="563"/>
      <c r="BL37" s="563"/>
      <c r="BM37" s="563"/>
      <c r="BN37" s="563"/>
      <c r="BO37" s="563"/>
      <c r="BP37" s="563"/>
      <c r="BQ37" s="563"/>
      <c r="BR37" s="563"/>
      <c r="BS37" s="563"/>
      <c r="BT37" s="563"/>
      <c r="BU37" s="563"/>
      <c r="BV37" s="564"/>
    </row>
    <row r="38" spans="3:74" ht="15" customHeight="1" x14ac:dyDescent="0.15">
      <c r="C38" s="555"/>
      <c r="D38" s="556"/>
      <c r="E38" s="556"/>
      <c r="F38" s="556"/>
      <c r="G38" s="556"/>
      <c r="H38" s="556"/>
      <c r="I38" s="556"/>
      <c r="J38" s="556"/>
      <c r="K38" s="556"/>
      <c r="L38" s="556"/>
      <c r="M38" s="556"/>
      <c r="N38" s="556"/>
      <c r="O38" s="556"/>
      <c r="P38" s="556"/>
      <c r="Q38" s="556"/>
      <c r="R38" s="557"/>
      <c r="S38" s="235"/>
      <c r="T38" s="236"/>
      <c r="U38" s="236"/>
      <c r="V38" s="237"/>
      <c r="W38" s="238"/>
      <c r="X38" s="239"/>
      <c r="Y38" s="240"/>
      <c r="Z38" s="239"/>
      <c r="AA38" s="241"/>
      <c r="AB38" s="241"/>
      <c r="AC38" s="241"/>
      <c r="AD38" s="242"/>
      <c r="AE38" s="243"/>
      <c r="AF38" s="241"/>
      <c r="AG38" s="241"/>
      <c r="AH38" s="239"/>
      <c r="AI38" s="239"/>
      <c r="AJ38" s="244" t="s">
        <v>2</v>
      </c>
      <c r="AK38" s="245"/>
      <c r="AL38" s="245"/>
      <c r="AM38" s="245"/>
      <c r="AN38" s="244" t="s">
        <v>2</v>
      </c>
      <c r="AO38" s="239"/>
      <c r="AP38" s="239"/>
      <c r="AQ38" s="239"/>
      <c r="AR38" s="246"/>
      <c r="AS38" s="247"/>
      <c r="AT38" s="248"/>
      <c r="AU38" s="248"/>
      <c r="AV38" s="248"/>
      <c r="AW38" s="248"/>
      <c r="AX38" s="242"/>
      <c r="AY38" s="238"/>
      <c r="AZ38" s="239"/>
      <c r="BA38" s="239"/>
      <c r="BB38" s="239"/>
      <c r="BC38" s="249"/>
      <c r="BD38" s="250" t="s">
        <v>64</v>
      </c>
      <c r="BE38" s="239"/>
      <c r="BF38" s="239"/>
      <c r="BG38" s="239"/>
      <c r="BH38" s="246"/>
      <c r="BI38" s="565"/>
      <c r="BJ38" s="566"/>
      <c r="BK38" s="566"/>
      <c r="BL38" s="566"/>
      <c r="BM38" s="566"/>
      <c r="BN38" s="566"/>
      <c r="BO38" s="566"/>
      <c r="BP38" s="566"/>
      <c r="BQ38" s="566"/>
      <c r="BR38" s="566"/>
      <c r="BS38" s="566"/>
      <c r="BT38" s="566"/>
      <c r="BU38" s="566"/>
      <c r="BV38" s="567"/>
    </row>
    <row r="39" spans="3:74" ht="12" customHeight="1" x14ac:dyDescent="0.15">
      <c r="C39" s="571" t="s">
        <v>22</v>
      </c>
      <c r="D39" s="572"/>
      <c r="E39" s="577"/>
      <c r="F39" s="578"/>
      <c r="G39" s="577"/>
      <c r="H39" s="578"/>
      <c r="I39" s="577"/>
      <c r="J39" s="578"/>
      <c r="K39" s="577"/>
      <c r="L39" s="578"/>
      <c r="M39" s="577"/>
      <c r="N39" s="578"/>
      <c r="O39" s="577"/>
      <c r="P39" s="578"/>
      <c r="Q39" s="234"/>
      <c r="R39" s="251"/>
      <c r="S39" s="233" t="s">
        <v>22</v>
      </c>
      <c r="T39" s="539"/>
      <c r="U39" s="538"/>
      <c r="V39" s="539"/>
      <c r="W39" s="238"/>
      <c r="X39" s="239"/>
      <c r="Y39" s="240"/>
      <c r="Z39" s="239"/>
      <c r="AA39" s="241"/>
      <c r="AB39" s="241"/>
      <c r="AC39" s="241"/>
      <c r="AD39" s="242"/>
      <c r="AE39" s="243"/>
      <c r="AF39" s="252" t="s">
        <v>23</v>
      </c>
      <c r="AG39" s="241"/>
      <c r="AH39" s="241"/>
      <c r="AI39" s="253"/>
      <c r="AJ39" s="253"/>
      <c r="AK39" s="253"/>
      <c r="AL39" s="253"/>
      <c r="AM39" s="252" t="s">
        <v>24</v>
      </c>
      <c r="AN39" s="239"/>
      <c r="AO39" s="239"/>
      <c r="AP39" s="239"/>
      <c r="AQ39" s="239"/>
      <c r="AR39" s="246"/>
      <c r="AS39" s="247"/>
      <c r="AT39" s="248"/>
      <c r="AU39" s="248"/>
      <c r="AV39" s="248"/>
      <c r="AW39" s="248"/>
      <c r="AX39" s="242"/>
      <c r="AY39" s="238"/>
      <c r="AZ39" s="239"/>
      <c r="BA39" s="239"/>
      <c r="BB39" s="239"/>
      <c r="BC39" s="239"/>
      <c r="BD39" s="254" t="s">
        <v>65</v>
      </c>
      <c r="BE39" s="239"/>
      <c r="BF39" s="239"/>
      <c r="BG39" s="239"/>
      <c r="BH39" s="246"/>
      <c r="BI39" s="565"/>
      <c r="BJ39" s="566"/>
      <c r="BK39" s="566"/>
      <c r="BL39" s="566"/>
      <c r="BM39" s="566"/>
      <c r="BN39" s="566"/>
      <c r="BO39" s="566"/>
      <c r="BP39" s="566"/>
      <c r="BQ39" s="566"/>
      <c r="BR39" s="566"/>
      <c r="BS39" s="566"/>
      <c r="BT39" s="566"/>
      <c r="BU39" s="566"/>
      <c r="BV39" s="567"/>
    </row>
    <row r="40" spans="3:74" ht="12" customHeight="1" x14ac:dyDescent="0.15">
      <c r="C40" s="573"/>
      <c r="D40" s="574"/>
      <c r="E40" s="579"/>
      <c r="F40" s="580"/>
      <c r="G40" s="579"/>
      <c r="H40" s="580"/>
      <c r="I40" s="579"/>
      <c r="J40" s="580"/>
      <c r="K40" s="579"/>
      <c r="L40" s="580"/>
      <c r="M40" s="579"/>
      <c r="N40" s="580"/>
      <c r="O40" s="579"/>
      <c r="P40" s="580"/>
      <c r="Q40" s="248"/>
      <c r="R40" s="255"/>
      <c r="S40" s="238"/>
      <c r="T40" s="541"/>
      <c r="U40" s="540"/>
      <c r="V40" s="541"/>
      <c r="W40" s="238"/>
      <c r="X40" s="239"/>
      <c r="Y40" s="240"/>
      <c r="Z40" s="239"/>
      <c r="AA40" s="241"/>
      <c r="AB40" s="241"/>
      <c r="AC40" s="241"/>
      <c r="AD40" s="242"/>
      <c r="AE40" s="243"/>
      <c r="AF40" s="241"/>
      <c r="AG40" s="241"/>
      <c r="AH40" s="239"/>
      <c r="AI40" s="239"/>
      <c r="AJ40" s="239"/>
      <c r="AK40" s="239"/>
      <c r="AL40" s="239"/>
      <c r="AM40" s="239"/>
      <c r="AN40" s="239"/>
      <c r="AO40" s="239"/>
      <c r="AP40" s="239"/>
      <c r="AQ40" s="239"/>
      <c r="AR40" s="246"/>
      <c r="AS40" s="247"/>
      <c r="AT40" s="248"/>
      <c r="AU40" s="248"/>
      <c r="AV40" s="248"/>
      <c r="AW40" s="248"/>
      <c r="AX40" s="242"/>
      <c r="AY40" s="238"/>
      <c r="AZ40" s="239"/>
      <c r="BA40" s="239"/>
      <c r="BB40" s="239"/>
      <c r="BC40" s="249"/>
      <c r="BD40" s="239"/>
      <c r="BE40" s="239"/>
      <c r="BF40" s="239"/>
      <c r="BG40" s="239"/>
      <c r="BH40" s="246"/>
      <c r="BI40" s="565"/>
      <c r="BJ40" s="566"/>
      <c r="BK40" s="566"/>
      <c r="BL40" s="566"/>
      <c r="BM40" s="566"/>
      <c r="BN40" s="566"/>
      <c r="BO40" s="566"/>
      <c r="BP40" s="566"/>
      <c r="BQ40" s="566"/>
      <c r="BR40" s="566"/>
      <c r="BS40" s="566"/>
      <c r="BT40" s="566"/>
      <c r="BU40" s="566"/>
      <c r="BV40" s="567"/>
    </row>
    <row r="41" spans="3:74" ht="12" customHeight="1" x14ac:dyDescent="0.15">
      <c r="C41" s="575"/>
      <c r="D41" s="576"/>
      <c r="E41" s="581"/>
      <c r="F41" s="582"/>
      <c r="G41" s="581"/>
      <c r="H41" s="582"/>
      <c r="I41" s="581"/>
      <c r="J41" s="582"/>
      <c r="K41" s="581"/>
      <c r="L41" s="582"/>
      <c r="M41" s="581"/>
      <c r="N41" s="582"/>
      <c r="O41" s="581"/>
      <c r="P41" s="582"/>
      <c r="Q41" s="256"/>
      <c r="R41" s="257"/>
      <c r="S41" s="235"/>
      <c r="T41" s="543"/>
      <c r="U41" s="542"/>
      <c r="V41" s="543"/>
      <c r="W41" s="235"/>
      <c r="X41" s="236"/>
      <c r="Y41" s="258"/>
      <c r="Z41" s="259"/>
      <c r="AA41" s="260"/>
      <c r="AB41" s="260"/>
      <c r="AC41" s="260"/>
      <c r="AD41" s="261"/>
      <c r="AE41" s="262"/>
      <c r="AF41" s="260"/>
      <c r="AG41" s="260"/>
      <c r="AH41" s="263"/>
      <c r="AI41" s="263"/>
      <c r="AJ41" s="259"/>
      <c r="AK41" s="259"/>
      <c r="AL41" s="263"/>
      <c r="AM41" s="264" t="s">
        <v>25</v>
      </c>
      <c r="AN41" s="264"/>
      <c r="AO41" s="264"/>
      <c r="AP41" s="264" t="s">
        <v>26</v>
      </c>
      <c r="AQ41" s="236"/>
      <c r="AR41" s="265"/>
      <c r="AS41" s="266"/>
      <c r="AT41" s="256"/>
      <c r="AU41" s="256"/>
      <c r="AV41" s="256"/>
      <c r="AW41" s="256"/>
      <c r="AX41" s="267"/>
      <c r="AY41" s="268"/>
      <c r="AZ41" s="269"/>
      <c r="BA41" s="269"/>
      <c r="BB41" s="269"/>
      <c r="BC41" s="269"/>
      <c r="BD41" s="269"/>
      <c r="BE41" s="269"/>
      <c r="BF41" s="256"/>
      <c r="BG41" s="256"/>
      <c r="BH41" s="257"/>
      <c r="BI41" s="568"/>
      <c r="BJ41" s="569"/>
      <c r="BK41" s="569"/>
      <c r="BL41" s="569"/>
      <c r="BM41" s="569"/>
      <c r="BN41" s="569"/>
      <c r="BO41" s="569"/>
      <c r="BP41" s="569"/>
      <c r="BQ41" s="569"/>
      <c r="BR41" s="569"/>
      <c r="BS41" s="569"/>
      <c r="BT41" s="569"/>
      <c r="BU41" s="569"/>
      <c r="BV41" s="570"/>
    </row>
    <row r="42" spans="3:74" x14ac:dyDescent="0.15">
      <c r="C42" s="169" t="s">
        <v>3</v>
      </c>
      <c r="D42" s="169"/>
      <c r="E42" s="169">
        <v>1</v>
      </c>
      <c r="F42" s="169"/>
      <c r="G42" s="169" t="s">
        <v>27</v>
      </c>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02"/>
      <c r="BC42" s="102"/>
      <c r="BD42" s="102"/>
      <c r="BE42" s="102"/>
      <c r="BF42" s="102"/>
      <c r="BG42" s="102"/>
      <c r="BH42" s="102"/>
      <c r="BI42" s="102"/>
      <c r="BJ42" s="170"/>
      <c r="BK42" s="170"/>
      <c r="BL42" s="170"/>
      <c r="BM42" s="170"/>
      <c r="BN42" s="170"/>
      <c r="BO42" s="170"/>
      <c r="BP42" s="170"/>
      <c r="BQ42" s="170"/>
      <c r="BR42" s="171" t="s">
        <v>106</v>
      </c>
      <c r="BS42" s="170"/>
      <c r="BT42" s="170"/>
      <c r="BU42" s="170"/>
      <c r="BV42" s="170"/>
    </row>
    <row r="43" spans="3:74" x14ac:dyDescent="0.15">
      <c r="C43" s="170"/>
      <c r="D43" s="170"/>
      <c r="E43" s="169">
        <v>2</v>
      </c>
      <c r="F43" s="169"/>
      <c r="G43" s="169" t="s">
        <v>28</v>
      </c>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row>
    <row r="44" spans="3:74" x14ac:dyDescent="0.15">
      <c r="C44" s="102"/>
      <c r="D44" s="102"/>
      <c r="E44" s="169">
        <v>3</v>
      </c>
      <c r="F44" s="169"/>
      <c r="G44" s="151" t="s">
        <v>29</v>
      </c>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2"/>
      <c r="BI44" s="172"/>
      <c r="BJ44" s="172"/>
      <c r="BK44" s="102"/>
      <c r="BL44" s="102"/>
      <c r="BM44" s="102"/>
      <c r="BN44" s="102"/>
      <c r="BO44" s="102"/>
      <c r="BP44" s="102"/>
      <c r="BQ44" s="102"/>
      <c r="BR44" s="102"/>
      <c r="BS44" s="102"/>
      <c r="BT44" s="102"/>
      <c r="BU44" s="102"/>
      <c r="BV44" s="102"/>
    </row>
    <row r="45" spans="3:74" x14ac:dyDescent="0.15">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2"/>
      <c r="BI45" s="172"/>
      <c r="BJ45" s="172"/>
      <c r="BK45" s="102"/>
      <c r="BL45" s="102"/>
      <c r="BM45" s="102"/>
      <c r="BN45" s="102"/>
      <c r="BO45" s="102"/>
      <c r="BP45" s="102"/>
      <c r="BQ45" s="102"/>
      <c r="BR45" s="102"/>
      <c r="BS45" s="102"/>
      <c r="BT45" s="102"/>
      <c r="BU45" s="102"/>
      <c r="BV45" s="102"/>
    </row>
    <row r="46" spans="3:74" x14ac:dyDescent="0.15">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0"/>
      <c r="BQ46" s="170"/>
      <c r="BR46" s="170"/>
      <c r="BS46" s="170"/>
      <c r="BT46" s="170"/>
      <c r="BU46" s="170"/>
      <c r="BV46" s="170"/>
    </row>
  </sheetData>
  <sheetProtection algorithmName="SHA-512" hashValue="sYU3sg7+VxfHrgKDVU2x28SvQDrEgdml6RoBAUBO2cyOUQjn7LgoyHlGuo0TRa+A1H9NHZAPJbjicXw5TcaEsQ==" saltValue="WQjqaxCBLde5CTwszi156Q==" spinCount="100000" sheet="1" objects="1" scenarios="1" selectLockedCells="1"/>
  <mergeCells count="96">
    <mergeCell ref="C5:AL5"/>
    <mergeCell ref="A10:B10"/>
    <mergeCell ref="BG6:BK6"/>
    <mergeCell ref="BL6:BV6"/>
    <mergeCell ref="C7:AD7"/>
    <mergeCell ref="AE7:AJ9"/>
    <mergeCell ref="AM7:AQ9"/>
    <mergeCell ref="AR7:AV9"/>
    <mergeCell ref="AW7:BA9"/>
    <mergeCell ref="BB7:BF9"/>
    <mergeCell ref="BG7:BK9"/>
    <mergeCell ref="BL7:BV9"/>
    <mergeCell ref="BB6:BF6"/>
    <mergeCell ref="AE6:AJ6"/>
    <mergeCell ref="AM6:AQ6"/>
    <mergeCell ref="AR6:AV6"/>
    <mergeCell ref="AW6:BA6"/>
    <mergeCell ref="C10:N10"/>
    <mergeCell ref="P10:V10"/>
    <mergeCell ref="AK10:AN12"/>
    <mergeCell ref="AO10:AQ12"/>
    <mergeCell ref="AS10:BB12"/>
    <mergeCell ref="C11:N12"/>
    <mergeCell ref="C16:N16"/>
    <mergeCell ref="BC11:BV11"/>
    <mergeCell ref="BR16:BS18"/>
    <mergeCell ref="BT16:BU18"/>
    <mergeCell ref="BV16:BV18"/>
    <mergeCell ref="BN16:BO18"/>
    <mergeCell ref="BP16:BQ18"/>
    <mergeCell ref="BH16:BI18"/>
    <mergeCell ref="BJ16:BK18"/>
    <mergeCell ref="BL16:BM18"/>
    <mergeCell ref="BF16:BG18"/>
    <mergeCell ref="C13:N15"/>
    <mergeCell ref="AH13:AP15"/>
    <mergeCell ref="AQ13:BF15"/>
    <mergeCell ref="BG13:BN15"/>
    <mergeCell ref="BO13:BV15"/>
    <mergeCell ref="AS19:BA20"/>
    <mergeCell ref="BB19:BC20"/>
    <mergeCell ref="BD19:BE20"/>
    <mergeCell ref="AS16:AY18"/>
    <mergeCell ref="AZ16:BA18"/>
    <mergeCell ref="BB16:BC18"/>
    <mergeCell ref="BD16:BE18"/>
    <mergeCell ref="BT19:BU20"/>
    <mergeCell ref="BV19:BV20"/>
    <mergeCell ref="C21:N24"/>
    <mergeCell ref="O21:Z22"/>
    <mergeCell ref="AB21:BU22"/>
    <mergeCell ref="O23:Z24"/>
    <mergeCell ref="AB23:BU24"/>
    <mergeCell ref="BH19:BI20"/>
    <mergeCell ref="BJ19:BK20"/>
    <mergeCell ref="BL19:BM20"/>
    <mergeCell ref="BN19:BO20"/>
    <mergeCell ref="BP19:BQ20"/>
    <mergeCell ref="BR19:BS20"/>
    <mergeCell ref="BF19:BG20"/>
    <mergeCell ref="C17:N20"/>
    <mergeCell ref="P17:R17"/>
    <mergeCell ref="AV32:BD34"/>
    <mergeCell ref="BE32:BM34"/>
    <mergeCell ref="E34:V34"/>
    <mergeCell ref="C36:V36"/>
    <mergeCell ref="W36:AD36"/>
    <mergeCell ref="AE36:AR36"/>
    <mergeCell ref="AS36:AX36"/>
    <mergeCell ref="AY36:BH36"/>
    <mergeCell ref="BI36:BV36"/>
    <mergeCell ref="BI37:BV41"/>
    <mergeCell ref="C39:D41"/>
    <mergeCell ref="E39:F41"/>
    <mergeCell ref="G39:H41"/>
    <mergeCell ref="I39:J41"/>
    <mergeCell ref="K39:L41"/>
    <mergeCell ref="M39:N41"/>
    <mergeCell ref="O39:P41"/>
    <mergeCell ref="T39:T41"/>
    <mergeCell ref="D2:L3"/>
    <mergeCell ref="U39:V41"/>
    <mergeCell ref="P11:V12"/>
    <mergeCell ref="W10:AJ10"/>
    <mergeCell ref="W11:AJ12"/>
    <mergeCell ref="P13:AF15"/>
    <mergeCell ref="P16:AR16"/>
    <mergeCell ref="P18:AR20"/>
    <mergeCell ref="T17:X17"/>
    <mergeCell ref="C37:R38"/>
    <mergeCell ref="C25:N28"/>
    <mergeCell ref="O25:R28"/>
    <mergeCell ref="S25:Z26"/>
    <mergeCell ref="AB25:BU26"/>
    <mergeCell ref="S27:Z28"/>
    <mergeCell ref="AB27:BU28"/>
  </mergeCells>
  <phoneticPr fontId="1"/>
  <dataValidations count="1">
    <dataValidation imeMode="fullKatakana" allowBlank="1" showInputMessage="1" showErrorMessage="1" sqref="AZ16" xr:uid="{AB4BEEBE-8E4B-4B2D-B0D2-6F07D6CC60D4}"/>
  </dataValidations>
  <printOptions horizontalCentered="1" verticalCentered="1"/>
  <pageMargins left="0.70866141732283472" right="0.35433070866141736" top="0.52" bottom="0.35433070866141736" header="0.31496062992125984" footer="0.23622047244094491"/>
  <pageSetup paperSize="9"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0</xdr:col>
                    <xdr:colOff>38100</xdr:colOff>
                    <xdr:row>10</xdr:row>
                    <xdr:rowOff>47625</xdr:rowOff>
                  </from>
                  <to>
                    <xdr:col>1</xdr:col>
                    <xdr:colOff>38100</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38100</xdr:colOff>
                    <xdr:row>11</xdr:row>
                    <xdr:rowOff>47625</xdr:rowOff>
                  </from>
                  <to>
                    <xdr:col>1</xdr:col>
                    <xdr:colOff>38100</xdr:colOff>
                    <xdr:row>12</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0</xdr:col>
                    <xdr:colOff>38100</xdr:colOff>
                    <xdr:row>10</xdr:row>
                    <xdr:rowOff>47625</xdr:rowOff>
                  </from>
                  <to>
                    <xdr:col>1</xdr:col>
                    <xdr:colOff>28575</xdr:colOff>
                    <xdr:row>11</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38100</xdr:colOff>
                    <xdr:row>11</xdr:row>
                    <xdr:rowOff>47625</xdr:rowOff>
                  </from>
                  <to>
                    <xdr:col>1</xdr:col>
                    <xdr:colOff>38100</xdr:colOff>
                    <xdr:row>12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0</xdr:col>
                    <xdr:colOff>38100</xdr:colOff>
                    <xdr:row>11</xdr:row>
                    <xdr:rowOff>47625</xdr:rowOff>
                  </from>
                  <to>
                    <xdr:col>1</xdr:col>
                    <xdr:colOff>38100</xdr:colOff>
                    <xdr:row>12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0</xdr:col>
                    <xdr:colOff>38100</xdr:colOff>
                    <xdr:row>11</xdr:row>
                    <xdr:rowOff>47625</xdr:rowOff>
                  </from>
                  <to>
                    <xdr:col>1</xdr:col>
                    <xdr:colOff>38100</xdr:colOff>
                    <xdr:row>12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40536-86A9-4CF6-9103-5CAFE5A0A1A1}">
  <sheetPr>
    <tabColor rgb="FFFFFF00"/>
    <pageSetUpPr fitToPage="1"/>
  </sheetPr>
  <dimension ref="A1:CC42"/>
  <sheetViews>
    <sheetView showGridLines="0" view="pageBreakPreview" topLeftCell="K4" zoomScaleNormal="100" zoomScaleSheetLayoutView="100" workbookViewId="0">
      <selection activeCell="AB23" sqref="AB23:BU24"/>
    </sheetView>
  </sheetViews>
  <sheetFormatPr defaultColWidth="4" defaultRowHeight="13.5" x14ac:dyDescent="0.15"/>
  <cols>
    <col min="1" max="1" width="4" style="1"/>
    <col min="2" max="2" width="13.125" style="1" customWidth="1"/>
    <col min="3" max="4" width="2.375" style="1" customWidth="1"/>
    <col min="5" max="14" width="2.5" style="1" customWidth="1"/>
    <col min="15" max="15" width="2.125" style="1" customWidth="1"/>
    <col min="16" max="16" width="3.125" style="1" customWidth="1"/>
    <col min="17" max="17" width="1.75" style="1" customWidth="1"/>
    <col min="18" max="18" width="3.125" style="1" customWidth="1"/>
    <col min="19" max="19" width="2.375" style="1" customWidth="1"/>
    <col min="20" max="20" width="2.625" style="1" customWidth="1"/>
    <col min="21" max="21" width="2.375" style="1" customWidth="1"/>
    <col min="22" max="22" width="2.125" style="1" customWidth="1"/>
    <col min="23" max="30" width="3.125" style="1" customWidth="1"/>
    <col min="31" max="66" width="2" style="1" customWidth="1"/>
    <col min="67" max="73" width="1.75" style="1" customWidth="1"/>
    <col min="74" max="74" width="3.625" style="1" customWidth="1"/>
    <col min="75" max="16384" width="4" style="1"/>
  </cols>
  <sheetData>
    <row r="1" spans="1:74" x14ac:dyDescent="0.15">
      <c r="C1" s="651" t="s">
        <v>99</v>
      </c>
      <c r="D1" s="651"/>
      <c r="E1" s="651"/>
      <c r="F1" s="651"/>
      <c r="G1" s="651"/>
      <c r="H1" s="651"/>
      <c r="I1" s="651"/>
      <c r="J1" s="651"/>
      <c r="K1" s="651"/>
      <c r="L1" s="651"/>
      <c r="M1" s="651"/>
      <c r="N1" s="651"/>
      <c r="O1" s="651"/>
      <c r="P1" s="651"/>
      <c r="Q1" s="651"/>
      <c r="R1" s="651"/>
      <c r="S1" s="651"/>
      <c r="T1" s="651"/>
      <c r="U1" s="651"/>
      <c r="V1" s="651"/>
      <c r="W1" s="651"/>
      <c r="X1" s="651"/>
      <c r="Y1" s="651"/>
      <c r="Z1" s="651"/>
      <c r="AA1" s="651"/>
      <c r="AB1" s="651"/>
      <c r="AC1" s="651"/>
      <c r="AD1" s="651"/>
      <c r="AE1" s="651"/>
      <c r="AF1" s="651"/>
      <c r="AG1" s="651"/>
      <c r="AH1" s="651"/>
      <c r="AI1" s="651"/>
      <c r="AJ1" s="651"/>
      <c r="AK1" s="651"/>
      <c r="AL1" s="651"/>
    </row>
    <row r="2" spans="1:74" x14ac:dyDescent="0.15">
      <c r="C2" s="2"/>
      <c r="D2" s="2"/>
      <c r="E2" s="2"/>
      <c r="F2" s="2"/>
      <c r="G2" s="2"/>
      <c r="H2" s="2"/>
      <c r="I2" s="2"/>
      <c r="J2" s="2"/>
      <c r="K2" s="2"/>
      <c r="L2" s="2"/>
      <c r="M2" s="2"/>
      <c r="N2" s="2"/>
      <c r="O2" s="2"/>
      <c r="P2" s="2"/>
      <c r="Q2" s="2"/>
      <c r="R2" s="2"/>
      <c r="S2" s="2"/>
      <c r="T2" s="2"/>
      <c r="U2" s="2"/>
      <c r="V2" s="2"/>
      <c r="W2" s="2"/>
      <c r="X2" s="2"/>
      <c r="Y2" s="2"/>
      <c r="Z2" s="2"/>
      <c r="AA2" s="2"/>
      <c r="AB2" s="2"/>
      <c r="AC2" s="2"/>
      <c r="AD2" s="2"/>
      <c r="AE2" s="611"/>
      <c r="AF2" s="611"/>
      <c r="AG2" s="611"/>
      <c r="AH2" s="611"/>
      <c r="AI2" s="611"/>
      <c r="AJ2" s="611"/>
      <c r="AK2" s="2"/>
      <c r="AL2" s="2"/>
      <c r="AM2" s="615" t="s">
        <v>85</v>
      </c>
      <c r="AN2" s="609"/>
      <c r="AO2" s="609"/>
      <c r="AP2" s="609"/>
      <c r="AQ2" s="610"/>
      <c r="AR2" s="615" t="s">
        <v>83</v>
      </c>
      <c r="AS2" s="609"/>
      <c r="AT2" s="609"/>
      <c r="AU2" s="609"/>
      <c r="AV2" s="610"/>
      <c r="AW2" s="615" t="s">
        <v>9</v>
      </c>
      <c r="AX2" s="609"/>
      <c r="AY2" s="609"/>
      <c r="AZ2" s="609"/>
      <c r="BA2" s="610"/>
      <c r="BB2" s="615" t="s">
        <v>10</v>
      </c>
      <c r="BC2" s="609"/>
      <c r="BD2" s="609"/>
      <c r="BE2" s="609"/>
      <c r="BF2" s="610"/>
      <c r="BG2" s="615" t="s">
        <v>11</v>
      </c>
      <c r="BH2" s="609"/>
      <c r="BI2" s="609"/>
      <c r="BJ2" s="609"/>
      <c r="BK2" s="610"/>
      <c r="BL2" s="609" t="s">
        <v>12</v>
      </c>
      <c r="BM2" s="609"/>
      <c r="BN2" s="609"/>
      <c r="BO2" s="609"/>
      <c r="BP2" s="609"/>
      <c r="BQ2" s="609"/>
      <c r="BR2" s="609"/>
      <c r="BS2" s="609"/>
      <c r="BT2" s="609"/>
      <c r="BU2" s="609"/>
      <c r="BV2" s="610"/>
    </row>
    <row r="3" spans="1:74" ht="25.5" x14ac:dyDescent="0.15">
      <c r="C3" s="671" t="s">
        <v>82</v>
      </c>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11"/>
      <c r="AF3" s="611"/>
      <c r="AG3" s="611"/>
      <c r="AH3" s="611"/>
      <c r="AI3" s="611"/>
      <c r="AJ3" s="611"/>
      <c r="AK3" s="2"/>
      <c r="AL3" s="2"/>
      <c r="AM3" s="616" t="s">
        <v>13</v>
      </c>
      <c r="AN3" s="611"/>
      <c r="AO3" s="611"/>
      <c r="AP3" s="611"/>
      <c r="AQ3" s="612"/>
      <c r="AR3" s="616" t="s">
        <v>84</v>
      </c>
      <c r="AS3" s="611"/>
      <c r="AT3" s="611"/>
      <c r="AU3" s="611"/>
      <c r="AV3" s="612"/>
      <c r="AW3" s="616"/>
      <c r="AX3" s="611"/>
      <c r="AY3" s="611"/>
      <c r="AZ3" s="611"/>
      <c r="BA3" s="612"/>
      <c r="BB3" s="616"/>
      <c r="BC3" s="611"/>
      <c r="BD3" s="611"/>
      <c r="BE3" s="611"/>
      <c r="BF3" s="612"/>
      <c r="BG3" s="616"/>
      <c r="BH3" s="611"/>
      <c r="BI3" s="611"/>
      <c r="BJ3" s="611"/>
      <c r="BK3" s="612"/>
      <c r="BL3" s="611"/>
      <c r="BM3" s="611"/>
      <c r="BN3" s="611"/>
      <c r="BO3" s="611"/>
      <c r="BP3" s="611"/>
      <c r="BQ3" s="611"/>
      <c r="BR3" s="611"/>
      <c r="BS3" s="611"/>
      <c r="BT3" s="611"/>
      <c r="BU3" s="611"/>
      <c r="BV3" s="612"/>
    </row>
    <row r="4" spans="1:74" x14ac:dyDescent="0.15">
      <c r="C4" s="2"/>
      <c r="D4" s="2"/>
      <c r="E4" s="2"/>
      <c r="F4" s="2"/>
      <c r="G4" s="2"/>
      <c r="H4" s="2"/>
      <c r="I4" s="2"/>
      <c r="J4" s="2"/>
      <c r="K4" s="2"/>
      <c r="L4" s="2"/>
      <c r="M4" s="2"/>
      <c r="N4" s="2"/>
      <c r="O4" s="2"/>
      <c r="P4" s="2"/>
      <c r="Q4" s="2"/>
      <c r="R4" s="2"/>
      <c r="S4" s="2"/>
      <c r="T4" s="2"/>
      <c r="U4" s="2"/>
      <c r="V4" s="2"/>
      <c r="W4" s="2"/>
      <c r="X4" s="2"/>
      <c r="Y4" s="2"/>
      <c r="Z4" s="2"/>
      <c r="AA4" s="2"/>
      <c r="AB4" s="2"/>
      <c r="AC4" s="2"/>
      <c r="AD4" s="2"/>
      <c r="AE4" s="611"/>
      <c r="AF4" s="611"/>
      <c r="AG4" s="611"/>
      <c r="AH4" s="611"/>
      <c r="AI4" s="611"/>
      <c r="AJ4" s="611"/>
      <c r="AK4" s="2"/>
      <c r="AL4" s="2"/>
      <c r="AM4" s="616"/>
      <c r="AN4" s="611"/>
      <c r="AO4" s="611"/>
      <c r="AP4" s="611"/>
      <c r="AQ4" s="612"/>
      <c r="AR4" s="616"/>
      <c r="AS4" s="611"/>
      <c r="AT4" s="611"/>
      <c r="AU4" s="611"/>
      <c r="AV4" s="612"/>
      <c r="AW4" s="616"/>
      <c r="AX4" s="611"/>
      <c r="AY4" s="611"/>
      <c r="AZ4" s="611"/>
      <c r="BA4" s="612"/>
      <c r="BB4" s="616"/>
      <c r="BC4" s="611"/>
      <c r="BD4" s="611"/>
      <c r="BE4" s="611"/>
      <c r="BF4" s="612"/>
      <c r="BG4" s="616"/>
      <c r="BH4" s="611"/>
      <c r="BI4" s="611"/>
      <c r="BJ4" s="611"/>
      <c r="BK4" s="612"/>
      <c r="BL4" s="611"/>
      <c r="BM4" s="611"/>
      <c r="BN4" s="611"/>
      <c r="BO4" s="611"/>
      <c r="BP4" s="611"/>
      <c r="BQ4" s="611"/>
      <c r="BR4" s="611"/>
      <c r="BS4" s="611"/>
      <c r="BT4" s="611"/>
      <c r="BU4" s="611"/>
      <c r="BV4" s="612"/>
    </row>
    <row r="5" spans="1:74"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611"/>
      <c r="AF5" s="611"/>
      <c r="AG5" s="611"/>
      <c r="AH5" s="611"/>
      <c r="AI5" s="611"/>
      <c r="AJ5" s="611"/>
      <c r="AK5" s="2"/>
      <c r="AL5" s="2"/>
      <c r="AM5" s="617"/>
      <c r="AN5" s="613"/>
      <c r="AO5" s="613"/>
      <c r="AP5" s="613"/>
      <c r="AQ5" s="614"/>
      <c r="AR5" s="617"/>
      <c r="AS5" s="613"/>
      <c r="AT5" s="613"/>
      <c r="AU5" s="613"/>
      <c r="AV5" s="614"/>
      <c r="AW5" s="617"/>
      <c r="AX5" s="613"/>
      <c r="AY5" s="613"/>
      <c r="AZ5" s="613"/>
      <c r="BA5" s="614"/>
      <c r="BB5" s="617"/>
      <c r="BC5" s="613"/>
      <c r="BD5" s="613"/>
      <c r="BE5" s="613"/>
      <c r="BF5" s="614"/>
      <c r="BG5" s="617"/>
      <c r="BH5" s="613"/>
      <c r="BI5" s="613"/>
      <c r="BJ5" s="613"/>
      <c r="BK5" s="614"/>
      <c r="BL5" s="613"/>
      <c r="BM5" s="613"/>
      <c r="BN5" s="613"/>
      <c r="BO5" s="613"/>
      <c r="BP5" s="613"/>
      <c r="BQ5" s="613"/>
      <c r="BR5" s="613"/>
      <c r="BS5" s="613"/>
      <c r="BT5" s="613"/>
      <c r="BU5" s="613"/>
      <c r="BV5" s="614"/>
    </row>
    <row r="6" spans="1:74" ht="26.25" customHeight="1" x14ac:dyDescent="0.15">
      <c r="A6" s="749" t="s">
        <v>101</v>
      </c>
      <c r="B6" s="750"/>
      <c r="C6" s="635" t="s">
        <v>86</v>
      </c>
      <c r="D6" s="636"/>
      <c r="E6" s="636"/>
      <c r="F6" s="636"/>
      <c r="G6" s="636"/>
      <c r="H6" s="636"/>
      <c r="I6" s="636"/>
      <c r="J6" s="636"/>
      <c r="K6" s="636"/>
      <c r="L6" s="636"/>
      <c r="M6" s="636"/>
      <c r="N6" s="637"/>
      <c r="O6" s="3"/>
      <c r="P6" s="665" t="s">
        <v>72</v>
      </c>
      <c r="Q6" s="665"/>
      <c r="R6" s="665"/>
      <c r="S6" s="665"/>
      <c r="T6" s="665"/>
      <c r="U6" s="665"/>
      <c r="V6" s="665"/>
      <c r="W6" s="4"/>
      <c r="X6" s="4"/>
      <c r="Y6" s="4"/>
      <c r="Z6" s="665" t="s">
        <v>72</v>
      </c>
      <c r="AA6" s="665"/>
      <c r="AB6" s="665"/>
      <c r="AC6" s="665"/>
      <c r="AD6" s="665"/>
      <c r="AE6" s="665"/>
      <c r="AF6" s="665"/>
      <c r="AG6" s="665"/>
      <c r="AH6" s="665"/>
      <c r="AI6" s="665"/>
      <c r="AJ6" s="665"/>
      <c r="AK6" s="666" t="s">
        <v>14</v>
      </c>
      <c r="AL6" s="667"/>
      <c r="AM6" s="668"/>
      <c r="AN6" s="669"/>
      <c r="AO6" s="630" t="s">
        <v>73</v>
      </c>
      <c r="AP6" s="631"/>
      <c r="AQ6" s="632"/>
      <c r="AR6" s="5"/>
      <c r="AS6" s="661" t="s">
        <v>15</v>
      </c>
      <c r="AT6" s="661"/>
      <c r="AU6" s="661"/>
      <c r="AV6" s="661"/>
      <c r="AW6" s="661"/>
      <c r="AX6" s="661"/>
      <c r="AY6" s="661"/>
      <c r="AZ6" s="661"/>
      <c r="BA6" s="661"/>
      <c r="BB6" s="662"/>
      <c r="BC6" s="6"/>
      <c r="BD6" s="7"/>
      <c r="BE6" s="7"/>
      <c r="BF6" s="7"/>
      <c r="BG6" s="8"/>
      <c r="BH6" s="9"/>
      <c r="BI6" s="9"/>
      <c r="BJ6" s="9"/>
      <c r="BK6" s="9"/>
      <c r="BL6" s="9"/>
      <c r="BM6" s="9"/>
      <c r="BN6" s="9"/>
      <c r="BO6" s="10"/>
      <c r="BP6" s="10"/>
      <c r="BQ6" s="10"/>
      <c r="BR6" s="10"/>
      <c r="BS6" s="10"/>
      <c r="BT6" s="10"/>
      <c r="BU6" s="10"/>
      <c r="BV6" s="11"/>
    </row>
    <row r="7" spans="1:74" ht="21" customHeight="1" x14ac:dyDescent="0.15">
      <c r="A7" s="98"/>
      <c r="B7" s="99" t="s">
        <v>102</v>
      </c>
      <c r="C7" s="758" t="s">
        <v>59</v>
      </c>
      <c r="D7" s="759"/>
      <c r="E7" s="759"/>
      <c r="F7" s="759"/>
      <c r="G7" s="759"/>
      <c r="H7" s="759"/>
      <c r="I7" s="759"/>
      <c r="J7" s="759"/>
      <c r="K7" s="759"/>
      <c r="L7" s="759"/>
      <c r="M7" s="759"/>
      <c r="N7" s="760"/>
      <c r="O7" s="12"/>
      <c r="P7" s="13" t="s">
        <v>72</v>
      </c>
      <c r="Q7" s="13"/>
      <c r="R7" s="13"/>
      <c r="S7" s="13"/>
      <c r="T7" s="13"/>
      <c r="U7" s="13"/>
      <c r="V7" s="13"/>
      <c r="W7" s="14"/>
      <c r="X7" s="14"/>
      <c r="Y7" s="14"/>
      <c r="Z7" s="13" t="s">
        <v>72</v>
      </c>
      <c r="AA7" s="13"/>
      <c r="AB7" s="13"/>
      <c r="AC7" s="13"/>
      <c r="AD7" s="13"/>
      <c r="AE7" s="13"/>
      <c r="AF7" s="13"/>
      <c r="AG7" s="13"/>
      <c r="AH7" s="13"/>
      <c r="AI7" s="13"/>
      <c r="AJ7" s="13"/>
      <c r="AK7" s="670"/>
      <c r="AL7" s="668"/>
      <c r="AM7" s="668"/>
      <c r="AN7" s="669"/>
      <c r="AO7" s="630"/>
      <c r="AP7" s="631"/>
      <c r="AQ7" s="632"/>
      <c r="AR7" s="15"/>
      <c r="AS7" s="663"/>
      <c r="AT7" s="663"/>
      <c r="AU7" s="663"/>
      <c r="AV7" s="663"/>
      <c r="AW7" s="663"/>
      <c r="AX7" s="663"/>
      <c r="AY7" s="663"/>
      <c r="AZ7" s="663"/>
      <c r="BA7" s="663"/>
      <c r="BB7" s="664"/>
      <c r="BC7" s="619" t="s">
        <v>74</v>
      </c>
      <c r="BD7" s="620"/>
      <c r="BE7" s="620"/>
      <c r="BF7" s="620"/>
      <c r="BG7" s="620"/>
      <c r="BH7" s="620"/>
      <c r="BI7" s="620"/>
      <c r="BJ7" s="620"/>
      <c r="BK7" s="620"/>
      <c r="BL7" s="620"/>
      <c r="BM7" s="620"/>
      <c r="BN7" s="620"/>
      <c r="BO7" s="620"/>
      <c r="BP7" s="620"/>
      <c r="BQ7" s="620"/>
      <c r="BR7" s="620"/>
      <c r="BS7" s="620"/>
      <c r="BT7" s="620"/>
      <c r="BU7" s="620"/>
      <c r="BV7" s="621"/>
    </row>
    <row r="8" spans="1:74" ht="22.5" x14ac:dyDescent="0.15">
      <c r="A8" s="98"/>
      <c r="B8" s="99" t="s">
        <v>103</v>
      </c>
      <c r="C8" s="761"/>
      <c r="D8" s="762"/>
      <c r="E8" s="762"/>
      <c r="F8" s="762"/>
      <c r="G8" s="762"/>
      <c r="H8" s="762"/>
      <c r="I8" s="762"/>
      <c r="J8" s="762"/>
      <c r="K8" s="762"/>
      <c r="L8" s="762"/>
      <c r="M8" s="762"/>
      <c r="N8" s="763"/>
      <c r="O8" s="12"/>
      <c r="P8" s="13"/>
      <c r="Q8" s="13"/>
      <c r="R8" s="13"/>
      <c r="S8" s="13"/>
      <c r="T8" s="13"/>
      <c r="U8" s="13"/>
      <c r="V8" s="13"/>
      <c r="W8" s="14"/>
      <c r="X8" s="14"/>
      <c r="Y8" s="14"/>
      <c r="Z8" s="13"/>
      <c r="AA8" s="13"/>
      <c r="AB8" s="13"/>
      <c r="AC8" s="13"/>
      <c r="AD8" s="13"/>
      <c r="AE8" s="13"/>
      <c r="AF8" s="13"/>
      <c r="AG8" s="13"/>
      <c r="AH8" s="13"/>
      <c r="AI8" s="13"/>
      <c r="AJ8" s="13"/>
      <c r="AK8" s="670"/>
      <c r="AL8" s="668"/>
      <c r="AM8" s="668"/>
      <c r="AN8" s="669"/>
      <c r="AO8" s="630"/>
      <c r="AP8" s="631"/>
      <c r="AQ8" s="632"/>
      <c r="AR8" s="15"/>
      <c r="AS8" s="663"/>
      <c r="AT8" s="663"/>
      <c r="AU8" s="663"/>
      <c r="AV8" s="663"/>
      <c r="AW8" s="663"/>
      <c r="AX8" s="663"/>
      <c r="AY8" s="663"/>
      <c r="AZ8" s="663"/>
      <c r="BA8" s="663"/>
      <c r="BB8" s="664"/>
      <c r="BC8" s="16"/>
      <c r="BD8" s="17"/>
      <c r="BE8" s="17"/>
      <c r="BF8" s="17"/>
      <c r="BG8" s="18"/>
      <c r="BH8" s="18"/>
      <c r="BI8" s="18"/>
      <c r="BJ8" s="18"/>
      <c r="BK8" s="18"/>
      <c r="BL8" s="18"/>
      <c r="BM8" s="18"/>
      <c r="BN8" s="18"/>
      <c r="BO8" s="19"/>
      <c r="BP8" s="19"/>
      <c r="BQ8" s="19"/>
      <c r="BR8" s="19"/>
      <c r="BS8" s="19"/>
      <c r="BT8" s="19"/>
      <c r="BU8" s="19"/>
      <c r="BV8" s="20"/>
    </row>
    <row r="9" spans="1:74" ht="15.75" customHeight="1" x14ac:dyDescent="0.15">
      <c r="C9" s="764" t="s">
        <v>5</v>
      </c>
      <c r="D9" s="765"/>
      <c r="E9" s="765"/>
      <c r="F9" s="765"/>
      <c r="G9" s="765"/>
      <c r="H9" s="765"/>
      <c r="I9" s="765"/>
      <c r="J9" s="765"/>
      <c r="K9" s="765"/>
      <c r="L9" s="765"/>
      <c r="M9" s="765"/>
      <c r="N9" s="766"/>
      <c r="O9" s="21"/>
      <c r="P9" s="639" t="s">
        <v>72</v>
      </c>
      <c r="Q9" s="639"/>
      <c r="R9" s="639"/>
      <c r="S9" s="639"/>
      <c r="T9" s="639"/>
      <c r="U9" s="639"/>
      <c r="V9" s="639"/>
      <c r="W9" s="639"/>
      <c r="X9" s="639"/>
      <c r="Y9" s="639"/>
      <c r="Z9" s="639"/>
      <c r="AA9" s="9"/>
      <c r="AB9" s="9"/>
      <c r="AC9" s="9"/>
      <c r="AD9" s="9"/>
      <c r="AE9" s="9"/>
      <c r="AF9" s="9"/>
      <c r="AG9" s="22"/>
      <c r="AH9" s="642" t="s">
        <v>8</v>
      </c>
      <c r="AI9" s="643"/>
      <c r="AJ9" s="643"/>
      <c r="AK9" s="643"/>
      <c r="AL9" s="643"/>
      <c r="AM9" s="643"/>
      <c r="AN9" s="643"/>
      <c r="AO9" s="643"/>
      <c r="AP9" s="644"/>
      <c r="AQ9" s="622" t="s">
        <v>75</v>
      </c>
      <c r="AR9" s="623"/>
      <c r="AS9" s="623"/>
      <c r="AT9" s="623"/>
      <c r="AU9" s="623"/>
      <c r="AV9" s="623"/>
      <c r="AW9" s="623"/>
      <c r="AX9" s="623"/>
      <c r="AY9" s="623"/>
      <c r="AZ9" s="623"/>
      <c r="BA9" s="623"/>
      <c r="BB9" s="623"/>
      <c r="BC9" s="623"/>
      <c r="BD9" s="623"/>
      <c r="BE9" s="623"/>
      <c r="BF9" s="624"/>
      <c r="BG9" s="642" t="s">
        <v>16</v>
      </c>
      <c r="BH9" s="643"/>
      <c r="BI9" s="643"/>
      <c r="BJ9" s="643"/>
      <c r="BK9" s="643"/>
      <c r="BL9" s="643"/>
      <c r="BM9" s="643"/>
      <c r="BN9" s="644"/>
      <c r="BO9" s="652" t="s">
        <v>76</v>
      </c>
      <c r="BP9" s="653"/>
      <c r="BQ9" s="653"/>
      <c r="BR9" s="653"/>
      <c r="BS9" s="653"/>
      <c r="BT9" s="653"/>
      <c r="BU9" s="653"/>
      <c r="BV9" s="654"/>
    </row>
    <row r="10" spans="1:74" ht="15.75" customHeight="1" x14ac:dyDescent="0.15">
      <c r="C10" s="758"/>
      <c r="D10" s="759"/>
      <c r="E10" s="759"/>
      <c r="F10" s="759"/>
      <c r="G10" s="759"/>
      <c r="H10" s="759"/>
      <c r="I10" s="759"/>
      <c r="J10" s="759"/>
      <c r="K10" s="759"/>
      <c r="L10" s="759"/>
      <c r="M10" s="759"/>
      <c r="N10" s="760"/>
      <c r="O10" s="23"/>
      <c r="P10" s="640"/>
      <c r="Q10" s="640"/>
      <c r="R10" s="640"/>
      <c r="S10" s="640"/>
      <c r="T10" s="640"/>
      <c r="U10" s="640"/>
      <c r="V10" s="640"/>
      <c r="W10" s="640"/>
      <c r="X10" s="640"/>
      <c r="Y10" s="640"/>
      <c r="Z10" s="640"/>
      <c r="AA10" s="24"/>
      <c r="AB10" s="24"/>
      <c r="AC10" s="24"/>
      <c r="AD10" s="24"/>
      <c r="AE10" s="24"/>
      <c r="AF10" s="24"/>
      <c r="AG10" s="25"/>
      <c r="AH10" s="645"/>
      <c r="AI10" s="646"/>
      <c r="AJ10" s="646"/>
      <c r="AK10" s="646"/>
      <c r="AL10" s="646"/>
      <c r="AM10" s="646"/>
      <c r="AN10" s="646"/>
      <c r="AO10" s="646"/>
      <c r="AP10" s="647"/>
      <c r="AQ10" s="625"/>
      <c r="AR10" s="618"/>
      <c r="AS10" s="618"/>
      <c r="AT10" s="618"/>
      <c r="AU10" s="618"/>
      <c r="AV10" s="618"/>
      <c r="AW10" s="618"/>
      <c r="AX10" s="618"/>
      <c r="AY10" s="618"/>
      <c r="AZ10" s="618"/>
      <c r="BA10" s="618"/>
      <c r="BB10" s="618"/>
      <c r="BC10" s="618"/>
      <c r="BD10" s="618"/>
      <c r="BE10" s="618"/>
      <c r="BF10" s="626"/>
      <c r="BG10" s="645"/>
      <c r="BH10" s="646"/>
      <c r="BI10" s="646"/>
      <c r="BJ10" s="646"/>
      <c r="BK10" s="646"/>
      <c r="BL10" s="646"/>
      <c r="BM10" s="646"/>
      <c r="BN10" s="647"/>
      <c r="BO10" s="655"/>
      <c r="BP10" s="656"/>
      <c r="BQ10" s="656"/>
      <c r="BR10" s="656"/>
      <c r="BS10" s="656"/>
      <c r="BT10" s="656"/>
      <c r="BU10" s="656"/>
      <c r="BV10" s="657"/>
    </row>
    <row r="11" spans="1:74" ht="15.75" customHeight="1" x14ac:dyDescent="0.15">
      <c r="C11" s="761"/>
      <c r="D11" s="762"/>
      <c r="E11" s="762"/>
      <c r="F11" s="762"/>
      <c r="G11" s="762"/>
      <c r="H11" s="762"/>
      <c r="I11" s="762"/>
      <c r="J11" s="762"/>
      <c r="K11" s="762"/>
      <c r="L11" s="762"/>
      <c r="M11" s="762"/>
      <c r="N11" s="763"/>
      <c r="O11" s="26"/>
      <c r="P11" s="641"/>
      <c r="Q11" s="641"/>
      <c r="R11" s="641"/>
      <c r="S11" s="641"/>
      <c r="T11" s="641"/>
      <c r="U11" s="641"/>
      <c r="V11" s="641"/>
      <c r="W11" s="641"/>
      <c r="X11" s="641"/>
      <c r="Y11" s="641"/>
      <c r="Z11" s="641"/>
      <c r="AA11" s="18"/>
      <c r="AB11" s="18"/>
      <c r="AC11" s="18"/>
      <c r="AD11" s="18"/>
      <c r="AE11" s="18"/>
      <c r="AF11" s="18"/>
      <c r="AG11" s="27"/>
      <c r="AH11" s="648"/>
      <c r="AI11" s="649"/>
      <c r="AJ11" s="649"/>
      <c r="AK11" s="649"/>
      <c r="AL11" s="649"/>
      <c r="AM11" s="649"/>
      <c r="AN11" s="649"/>
      <c r="AO11" s="649"/>
      <c r="AP11" s="650"/>
      <c r="AQ11" s="627"/>
      <c r="AR11" s="628"/>
      <c r="AS11" s="628"/>
      <c r="AT11" s="628"/>
      <c r="AU11" s="628"/>
      <c r="AV11" s="628"/>
      <c r="AW11" s="628"/>
      <c r="AX11" s="628"/>
      <c r="AY11" s="628"/>
      <c r="AZ11" s="628"/>
      <c r="BA11" s="628"/>
      <c r="BB11" s="628"/>
      <c r="BC11" s="628"/>
      <c r="BD11" s="628"/>
      <c r="BE11" s="628"/>
      <c r="BF11" s="629"/>
      <c r="BG11" s="648"/>
      <c r="BH11" s="649"/>
      <c r="BI11" s="649"/>
      <c r="BJ11" s="649"/>
      <c r="BK11" s="649"/>
      <c r="BL11" s="649"/>
      <c r="BM11" s="649"/>
      <c r="BN11" s="650"/>
      <c r="BO11" s="658"/>
      <c r="BP11" s="659"/>
      <c r="BQ11" s="659"/>
      <c r="BR11" s="659"/>
      <c r="BS11" s="659"/>
      <c r="BT11" s="659"/>
      <c r="BU11" s="659"/>
      <c r="BV11" s="660"/>
    </row>
    <row r="12" spans="1:74" ht="19.5" customHeight="1" x14ac:dyDescent="0.15">
      <c r="C12" s="635" t="s">
        <v>86</v>
      </c>
      <c r="D12" s="636"/>
      <c r="E12" s="636"/>
      <c r="F12" s="636"/>
      <c r="G12" s="636"/>
      <c r="H12" s="636"/>
      <c r="I12" s="636"/>
      <c r="J12" s="636"/>
      <c r="K12" s="636"/>
      <c r="L12" s="636"/>
      <c r="M12" s="636"/>
      <c r="N12" s="637"/>
      <c r="O12" s="745" t="s">
        <v>72</v>
      </c>
      <c r="P12" s="638"/>
      <c r="Q12" s="638"/>
      <c r="R12" s="638"/>
      <c r="S12" s="638"/>
      <c r="T12" s="638"/>
      <c r="U12" s="638"/>
      <c r="V12" s="638"/>
      <c r="W12" s="638"/>
      <c r="X12" s="638"/>
      <c r="Y12" s="638"/>
      <c r="Z12" s="638"/>
      <c r="AA12" s="638"/>
      <c r="AB12" s="638"/>
      <c r="AC12" s="638"/>
      <c r="AD12" s="638"/>
      <c r="AE12" s="638"/>
      <c r="AF12" s="638"/>
      <c r="AG12" s="638"/>
      <c r="AH12" s="638"/>
      <c r="AI12" s="638"/>
      <c r="AJ12" s="638"/>
      <c r="AK12" s="638"/>
      <c r="AL12" s="638"/>
      <c r="AM12" s="638"/>
      <c r="AN12" s="638"/>
      <c r="AO12" s="638"/>
      <c r="AP12" s="638"/>
      <c r="AQ12" s="638"/>
      <c r="AR12" s="746"/>
      <c r="AS12" s="789" t="s">
        <v>81</v>
      </c>
      <c r="AT12" s="790"/>
      <c r="AU12" s="790"/>
      <c r="AV12" s="790"/>
      <c r="AW12" s="790"/>
      <c r="AX12" s="790"/>
      <c r="AY12" s="791"/>
      <c r="AZ12" s="690"/>
      <c r="BA12" s="691"/>
      <c r="BB12" s="708"/>
      <c r="BC12" s="691"/>
      <c r="BD12" s="696" t="s">
        <v>72</v>
      </c>
      <c r="BE12" s="697"/>
      <c r="BF12" s="696" t="s">
        <v>72</v>
      </c>
      <c r="BG12" s="697"/>
      <c r="BH12" s="696" t="s">
        <v>72</v>
      </c>
      <c r="BI12" s="697"/>
      <c r="BJ12" s="702"/>
      <c r="BK12" s="703"/>
      <c r="BL12" s="696" t="s">
        <v>72</v>
      </c>
      <c r="BM12" s="697"/>
      <c r="BN12" s="696" t="s">
        <v>72</v>
      </c>
      <c r="BO12" s="697"/>
      <c r="BP12" s="696" t="s">
        <v>72</v>
      </c>
      <c r="BQ12" s="697"/>
      <c r="BR12" s="696" t="s">
        <v>72</v>
      </c>
      <c r="BS12" s="697"/>
      <c r="BT12" s="696" t="s">
        <v>72</v>
      </c>
      <c r="BU12" s="697"/>
      <c r="BV12" s="747"/>
    </row>
    <row r="13" spans="1:74" ht="18" customHeight="1" x14ac:dyDescent="0.15">
      <c r="C13" s="767" t="s">
        <v>104</v>
      </c>
      <c r="D13" s="768"/>
      <c r="E13" s="768"/>
      <c r="F13" s="768"/>
      <c r="G13" s="768"/>
      <c r="H13" s="768"/>
      <c r="I13" s="768"/>
      <c r="J13" s="768"/>
      <c r="K13" s="768"/>
      <c r="L13" s="768"/>
      <c r="M13" s="768"/>
      <c r="N13" s="769"/>
      <c r="O13" s="28" t="s">
        <v>17</v>
      </c>
      <c r="P13" s="638"/>
      <c r="Q13" s="638"/>
      <c r="R13" s="638"/>
      <c r="S13" s="29" t="s">
        <v>4</v>
      </c>
      <c r="T13" s="638"/>
      <c r="U13" s="638"/>
      <c r="V13" s="638"/>
      <c r="W13" s="638"/>
      <c r="X13" s="746"/>
      <c r="Y13" s="30"/>
      <c r="Z13" s="30"/>
      <c r="AA13" s="30"/>
      <c r="AB13" s="30"/>
      <c r="AC13" s="30"/>
      <c r="AD13" s="30"/>
      <c r="AE13" s="30"/>
      <c r="AF13" s="30"/>
      <c r="AG13" s="30"/>
      <c r="AH13" s="30"/>
      <c r="AI13" s="30"/>
      <c r="AJ13" s="30"/>
      <c r="AK13" s="30"/>
      <c r="AL13" s="30"/>
      <c r="AM13" s="30"/>
      <c r="AN13" s="30"/>
      <c r="AO13" s="30"/>
      <c r="AP13" s="30"/>
      <c r="AQ13" s="30"/>
      <c r="AR13" s="31"/>
      <c r="AS13" s="792"/>
      <c r="AT13" s="793"/>
      <c r="AU13" s="793"/>
      <c r="AV13" s="793"/>
      <c r="AW13" s="793"/>
      <c r="AX13" s="793"/>
      <c r="AY13" s="794"/>
      <c r="AZ13" s="692"/>
      <c r="BA13" s="693"/>
      <c r="BB13" s="709"/>
      <c r="BC13" s="693"/>
      <c r="BD13" s="698"/>
      <c r="BE13" s="699"/>
      <c r="BF13" s="698"/>
      <c r="BG13" s="699"/>
      <c r="BH13" s="698"/>
      <c r="BI13" s="699"/>
      <c r="BJ13" s="704"/>
      <c r="BK13" s="705"/>
      <c r="BL13" s="698"/>
      <c r="BM13" s="699"/>
      <c r="BN13" s="698"/>
      <c r="BO13" s="699"/>
      <c r="BP13" s="698"/>
      <c r="BQ13" s="699"/>
      <c r="BR13" s="698"/>
      <c r="BS13" s="699"/>
      <c r="BT13" s="698"/>
      <c r="BU13" s="699"/>
      <c r="BV13" s="804"/>
    </row>
    <row r="14" spans="1:74" ht="15" customHeight="1" x14ac:dyDescent="0.15">
      <c r="C14" s="767"/>
      <c r="D14" s="768"/>
      <c r="E14" s="768"/>
      <c r="F14" s="768"/>
      <c r="G14" s="768"/>
      <c r="H14" s="768"/>
      <c r="I14" s="768"/>
      <c r="J14" s="768"/>
      <c r="K14" s="768"/>
      <c r="L14" s="768"/>
      <c r="M14" s="768"/>
      <c r="N14" s="769"/>
      <c r="O14" s="23"/>
      <c r="P14" s="32"/>
      <c r="Q14" s="32"/>
      <c r="R14" s="32"/>
      <c r="S14" s="2"/>
      <c r="T14" s="32"/>
      <c r="U14" s="32"/>
      <c r="V14" s="32"/>
      <c r="W14" s="33"/>
      <c r="X14" s="33"/>
      <c r="Y14" s="33"/>
      <c r="Z14" s="33"/>
      <c r="AA14" s="33"/>
      <c r="AB14" s="33"/>
      <c r="AC14" s="33"/>
      <c r="AD14" s="33"/>
      <c r="AE14" s="33"/>
      <c r="AF14" s="33"/>
      <c r="AG14" s="33"/>
      <c r="AH14" s="33"/>
      <c r="AI14" s="33"/>
      <c r="AJ14" s="33"/>
      <c r="AK14" s="33"/>
      <c r="AL14" s="33"/>
      <c r="AM14" s="33"/>
      <c r="AN14" s="33"/>
      <c r="AO14" s="33"/>
      <c r="AP14" s="33"/>
      <c r="AQ14" s="33"/>
      <c r="AR14" s="34"/>
      <c r="AS14" s="795"/>
      <c r="AT14" s="796"/>
      <c r="AU14" s="796"/>
      <c r="AV14" s="796"/>
      <c r="AW14" s="796"/>
      <c r="AX14" s="796"/>
      <c r="AY14" s="797"/>
      <c r="AZ14" s="694"/>
      <c r="BA14" s="695"/>
      <c r="BB14" s="710"/>
      <c r="BC14" s="695"/>
      <c r="BD14" s="700"/>
      <c r="BE14" s="701"/>
      <c r="BF14" s="700"/>
      <c r="BG14" s="701"/>
      <c r="BH14" s="700"/>
      <c r="BI14" s="701"/>
      <c r="BJ14" s="706"/>
      <c r="BK14" s="707"/>
      <c r="BL14" s="700"/>
      <c r="BM14" s="701"/>
      <c r="BN14" s="700"/>
      <c r="BO14" s="701"/>
      <c r="BP14" s="700"/>
      <c r="BQ14" s="701"/>
      <c r="BR14" s="700"/>
      <c r="BS14" s="701"/>
      <c r="BT14" s="700"/>
      <c r="BU14" s="701"/>
      <c r="BV14" s="748"/>
    </row>
    <row r="15" spans="1:74" ht="15" customHeight="1" x14ac:dyDescent="0.15">
      <c r="C15" s="767"/>
      <c r="D15" s="768"/>
      <c r="E15" s="768"/>
      <c r="F15" s="768"/>
      <c r="G15" s="768"/>
      <c r="H15" s="768"/>
      <c r="I15" s="768"/>
      <c r="J15" s="768"/>
      <c r="K15" s="768"/>
      <c r="L15" s="768"/>
      <c r="M15" s="768"/>
      <c r="N15" s="769"/>
      <c r="O15" s="23"/>
      <c r="P15" s="32"/>
      <c r="Q15" s="32"/>
      <c r="R15" s="32"/>
      <c r="S15" s="2"/>
      <c r="T15" s="32"/>
      <c r="U15" s="32"/>
      <c r="V15" s="32"/>
      <c r="W15" s="33"/>
      <c r="X15" s="33"/>
      <c r="Y15" s="33"/>
      <c r="Z15" s="33"/>
      <c r="AA15" s="33"/>
      <c r="AB15" s="33"/>
      <c r="AC15" s="33"/>
      <c r="AD15" s="33"/>
      <c r="AE15" s="33"/>
      <c r="AF15" s="33"/>
      <c r="AG15" s="33"/>
      <c r="AH15" s="33"/>
      <c r="AI15" s="33"/>
      <c r="AJ15" s="33"/>
      <c r="AK15" s="33"/>
      <c r="AL15" s="33"/>
      <c r="AM15" s="33"/>
      <c r="AN15" s="33"/>
      <c r="AO15" s="33"/>
      <c r="AP15" s="33"/>
      <c r="AQ15" s="33"/>
      <c r="AR15" s="34"/>
      <c r="AS15" s="798" t="s">
        <v>79</v>
      </c>
      <c r="AT15" s="799"/>
      <c r="AU15" s="799"/>
      <c r="AV15" s="799"/>
      <c r="AW15" s="799"/>
      <c r="AX15" s="799"/>
      <c r="AY15" s="799"/>
      <c r="AZ15" s="799"/>
      <c r="BA15" s="800"/>
      <c r="BB15" s="690"/>
      <c r="BC15" s="691"/>
      <c r="BD15" s="696"/>
      <c r="BE15" s="697"/>
      <c r="BF15" s="696"/>
      <c r="BG15" s="697"/>
      <c r="BH15" s="696"/>
      <c r="BI15" s="697"/>
      <c r="BJ15" s="805" t="s">
        <v>80</v>
      </c>
      <c r="BK15" s="806"/>
      <c r="BL15" s="696"/>
      <c r="BM15" s="697"/>
      <c r="BN15" s="696"/>
      <c r="BO15" s="697"/>
      <c r="BP15" s="696"/>
      <c r="BQ15" s="697"/>
      <c r="BR15" s="696"/>
      <c r="BS15" s="697"/>
      <c r="BT15" s="696"/>
      <c r="BU15" s="697"/>
      <c r="BV15" s="747"/>
    </row>
    <row r="16" spans="1:74" ht="30" customHeight="1" x14ac:dyDescent="0.15">
      <c r="C16" s="770"/>
      <c r="D16" s="771"/>
      <c r="E16" s="771"/>
      <c r="F16" s="771"/>
      <c r="G16" s="771"/>
      <c r="H16" s="771"/>
      <c r="I16" s="771"/>
      <c r="J16" s="771"/>
      <c r="K16" s="771"/>
      <c r="L16" s="771"/>
      <c r="M16" s="771"/>
      <c r="N16" s="772"/>
      <c r="O16" s="26"/>
      <c r="P16" s="35" t="s">
        <v>72</v>
      </c>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6"/>
      <c r="AS16" s="801"/>
      <c r="AT16" s="802"/>
      <c r="AU16" s="802"/>
      <c r="AV16" s="802"/>
      <c r="AW16" s="802"/>
      <c r="AX16" s="802"/>
      <c r="AY16" s="802"/>
      <c r="AZ16" s="802"/>
      <c r="BA16" s="803"/>
      <c r="BB16" s="694"/>
      <c r="BC16" s="695"/>
      <c r="BD16" s="700"/>
      <c r="BE16" s="701"/>
      <c r="BF16" s="700"/>
      <c r="BG16" s="701"/>
      <c r="BH16" s="700"/>
      <c r="BI16" s="701"/>
      <c r="BJ16" s="807"/>
      <c r="BK16" s="808"/>
      <c r="BL16" s="700"/>
      <c r="BM16" s="701"/>
      <c r="BN16" s="700"/>
      <c r="BO16" s="701"/>
      <c r="BP16" s="700"/>
      <c r="BQ16" s="701"/>
      <c r="BR16" s="700"/>
      <c r="BS16" s="701"/>
      <c r="BT16" s="700"/>
      <c r="BU16" s="701"/>
      <c r="BV16" s="748"/>
    </row>
    <row r="17" spans="3:81" ht="15.75" customHeight="1" x14ac:dyDescent="0.15">
      <c r="C17" s="773" t="s">
        <v>50</v>
      </c>
      <c r="D17" s="774"/>
      <c r="E17" s="774"/>
      <c r="F17" s="774"/>
      <c r="G17" s="774"/>
      <c r="H17" s="774"/>
      <c r="I17" s="774"/>
      <c r="J17" s="774"/>
      <c r="K17" s="774"/>
      <c r="L17" s="774"/>
      <c r="M17" s="774"/>
      <c r="N17" s="775"/>
      <c r="O17" s="722" t="s">
        <v>18</v>
      </c>
      <c r="P17" s="723"/>
      <c r="Q17" s="723"/>
      <c r="R17" s="723"/>
      <c r="S17" s="723"/>
      <c r="T17" s="723"/>
      <c r="U17" s="723"/>
      <c r="V17" s="723"/>
      <c r="W17" s="723"/>
      <c r="X17" s="723"/>
      <c r="Y17" s="723"/>
      <c r="Z17" s="724"/>
      <c r="AA17" s="37"/>
      <c r="AB17" s="733" t="s">
        <v>72</v>
      </c>
      <c r="AC17" s="733"/>
      <c r="AD17" s="733"/>
      <c r="AE17" s="733"/>
      <c r="AF17" s="733"/>
      <c r="AG17" s="733"/>
      <c r="AH17" s="733"/>
      <c r="AI17" s="733"/>
      <c r="AJ17" s="733"/>
      <c r="AK17" s="733"/>
      <c r="AL17" s="733"/>
      <c r="AM17" s="733"/>
      <c r="AN17" s="733"/>
      <c r="AO17" s="733"/>
      <c r="AP17" s="733"/>
      <c r="AQ17" s="733"/>
      <c r="AR17" s="733"/>
      <c r="AS17" s="733"/>
      <c r="AT17" s="733"/>
      <c r="AU17" s="733"/>
      <c r="AV17" s="733"/>
      <c r="AW17" s="733"/>
      <c r="AX17" s="733"/>
      <c r="AY17" s="733"/>
      <c r="AZ17" s="733"/>
      <c r="BA17" s="733"/>
      <c r="BB17" s="733"/>
      <c r="BC17" s="733"/>
      <c r="BD17" s="733"/>
      <c r="BE17" s="733"/>
      <c r="BF17" s="733"/>
      <c r="BG17" s="733"/>
      <c r="BH17" s="733"/>
      <c r="BI17" s="733"/>
      <c r="BJ17" s="733"/>
      <c r="BK17" s="733"/>
      <c r="BL17" s="733"/>
      <c r="BM17" s="733"/>
      <c r="BN17" s="733"/>
      <c r="BO17" s="733"/>
      <c r="BP17" s="733"/>
      <c r="BQ17" s="733"/>
      <c r="BR17" s="733"/>
      <c r="BS17" s="733"/>
      <c r="BT17" s="733"/>
      <c r="BU17" s="733"/>
      <c r="BV17" s="38"/>
    </row>
    <row r="18" spans="3:81" ht="15.75" customHeight="1" x14ac:dyDescent="0.15">
      <c r="C18" s="767"/>
      <c r="D18" s="768"/>
      <c r="E18" s="768"/>
      <c r="F18" s="768"/>
      <c r="G18" s="768"/>
      <c r="H18" s="768"/>
      <c r="I18" s="768"/>
      <c r="J18" s="768"/>
      <c r="K18" s="768"/>
      <c r="L18" s="768"/>
      <c r="M18" s="768"/>
      <c r="N18" s="769"/>
      <c r="O18" s="725"/>
      <c r="P18" s="726"/>
      <c r="Q18" s="726"/>
      <c r="R18" s="726"/>
      <c r="S18" s="726"/>
      <c r="T18" s="726"/>
      <c r="U18" s="726"/>
      <c r="V18" s="726"/>
      <c r="W18" s="726"/>
      <c r="X18" s="726"/>
      <c r="Y18" s="726"/>
      <c r="Z18" s="727"/>
      <c r="AA18" s="39"/>
      <c r="AB18" s="634"/>
      <c r="AC18" s="634"/>
      <c r="AD18" s="634"/>
      <c r="AE18" s="634"/>
      <c r="AF18" s="634"/>
      <c r="AG18" s="634"/>
      <c r="AH18" s="634"/>
      <c r="AI18" s="634"/>
      <c r="AJ18" s="634"/>
      <c r="AK18" s="634"/>
      <c r="AL18" s="634"/>
      <c r="AM18" s="634"/>
      <c r="AN18" s="634"/>
      <c r="AO18" s="634"/>
      <c r="AP18" s="634"/>
      <c r="AQ18" s="634"/>
      <c r="AR18" s="634"/>
      <c r="AS18" s="634"/>
      <c r="AT18" s="634"/>
      <c r="AU18" s="634"/>
      <c r="AV18" s="634"/>
      <c r="AW18" s="634"/>
      <c r="AX18" s="634"/>
      <c r="AY18" s="634"/>
      <c r="AZ18" s="634"/>
      <c r="BA18" s="634"/>
      <c r="BB18" s="634"/>
      <c r="BC18" s="634"/>
      <c r="BD18" s="634"/>
      <c r="BE18" s="634"/>
      <c r="BF18" s="634"/>
      <c r="BG18" s="634"/>
      <c r="BH18" s="634"/>
      <c r="BI18" s="634"/>
      <c r="BJ18" s="634"/>
      <c r="BK18" s="634"/>
      <c r="BL18" s="634"/>
      <c r="BM18" s="634"/>
      <c r="BN18" s="634"/>
      <c r="BO18" s="634"/>
      <c r="BP18" s="634"/>
      <c r="BQ18" s="634"/>
      <c r="BR18" s="634"/>
      <c r="BS18" s="634"/>
      <c r="BT18" s="634"/>
      <c r="BU18" s="634"/>
      <c r="BV18" s="40"/>
    </row>
    <row r="19" spans="3:81" ht="15.75" customHeight="1" x14ac:dyDescent="0.15">
      <c r="C19" s="767"/>
      <c r="D19" s="768"/>
      <c r="E19" s="768"/>
      <c r="F19" s="768"/>
      <c r="G19" s="768"/>
      <c r="H19" s="768"/>
      <c r="I19" s="768"/>
      <c r="J19" s="768"/>
      <c r="K19" s="768"/>
      <c r="L19" s="768"/>
      <c r="M19" s="768"/>
      <c r="N19" s="769"/>
      <c r="O19" s="722" t="s">
        <v>1</v>
      </c>
      <c r="P19" s="723"/>
      <c r="Q19" s="723"/>
      <c r="R19" s="723"/>
      <c r="S19" s="723"/>
      <c r="T19" s="723"/>
      <c r="U19" s="723"/>
      <c r="V19" s="723"/>
      <c r="W19" s="723"/>
      <c r="X19" s="723"/>
      <c r="Y19" s="723"/>
      <c r="Z19" s="724"/>
      <c r="AA19" s="37"/>
      <c r="AB19" s="733" t="s">
        <v>72</v>
      </c>
      <c r="AC19" s="733"/>
      <c r="AD19" s="733"/>
      <c r="AE19" s="733"/>
      <c r="AF19" s="733"/>
      <c r="AG19" s="733"/>
      <c r="AH19" s="733"/>
      <c r="AI19" s="733"/>
      <c r="AJ19" s="733"/>
      <c r="AK19" s="733"/>
      <c r="AL19" s="733"/>
      <c r="AM19" s="733"/>
      <c r="AN19" s="733"/>
      <c r="AO19" s="733"/>
      <c r="AP19" s="733"/>
      <c r="AQ19" s="733"/>
      <c r="AR19" s="733"/>
      <c r="AS19" s="733"/>
      <c r="AT19" s="733"/>
      <c r="AU19" s="733"/>
      <c r="AV19" s="733"/>
      <c r="AW19" s="733"/>
      <c r="AX19" s="733"/>
      <c r="AY19" s="733"/>
      <c r="AZ19" s="733"/>
      <c r="BA19" s="733"/>
      <c r="BB19" s="733"/>
      <c r="BC19" s="733"/>
      <c r="BD19" s="733"/>
      <c r="BE19" s="733"/>
      <c r="BF19" s="733"/>
      <c r="BG19" s="733"/>
      <c r="BH19" s="733"/>
      <c r="BI19" s="733"/>
      <c r="BJ19" s="733"/>
      <c r="BK19" s="733"/>
      <c r="BL19" s="733"/>
      <c r="BM19" s="733"/>
      <c r="BN19" s="733"/>
      <c r="BO19" s="733"/>
      <c r="BP19" s="733"/>
      <c r="BQ19" s="733"/>
      <c r="BR19" s="733"/>
      <c r="BS19" s="733"/>
      <c r="BT19" s="733"/>
      <c r="BU19" s="733"/>
      <c r="BV19" s="38"/>
    </row>
    <row r="20" spans="3:81" ht="15.75" customHeight="1" thickBot="1" x14ac:dyDescent="0.2">
      <c r="C20" s="767"/>
      <c r="D20" s="768"/>
      <c r="E20" s="768"/>
      <c r="F20" s="768"/>
      <c r="G20" s="768"/>
      <c r="H20" s="768"/>
      <c r="I20" s="768"/>
      <c r="J20" s="768"/>
      <c r="K20" s="768"/>
      <c r="L20" s="768"/>
      <c r="M20" s="768"/>
      <c r="N20" s="769"/>
      <c r="O20" s="728"/>
      <c r="P20" s="729"/>
      <c r="Q20" s="729"/>
      <c r="R20" s="729"/>
      <c r="S20" s="729"/>
      <c r="T20" s="729"/>
      <c r="U20" s="729"/>
      <c r="V20" s="729"/>
      <c r="W20" s="729"/>
      <c r="X20" s="729"/>
      <c r="Y20" s="729"/>
      <c r="Z20" s="730"/>
      <c r="AA20" s="41"/>
      <c r="AB20" s="734"/>
      <c r="AC20" s="734"/>
      <c r="AD20" s="734"/>
      <c r="AE20" s="734"/>
      <c r="AF20" s="734"/>
      <c r="AG20" s="734"/>
      <c r="AH20" s="734"/>
      <c r="AI20" s="734"/>
      <c r="AJ20" s="734"/>
      <c r="AK20" s="734"/>
      <c r="AL20" s="734"/>
      <c r="AM20" s="734"/>
      <c r="AN20" s="734"/>
      <c r="AO20" s="734"/>
      <c r="AP20" s="734"/>
      <c r="AQ20" s="734"/>
      <c r="AR20" s="734"/>
      <c r="AS20" s="734"/>
      <c r="AT20" s="734"/>
      <c r="AU20" s="734"/>
      <c r="AV20" s="734"/>
      <c r="AW20" s="734"/>
      <c r="AX20" s="734"/>
      <c r="AY20" s="734"/>
      <c r="AZ20" s="734"/>
      <c r="BA20" s="734"/>
      <c r="BB20" s="734"/>
      <c r="BC20" s="734"/>
      <c r="BD20" s="734"/>
      <c r="BE20" s="734"/>
      <c r="BF20" s="734"/>
      <c r="BG20" s="734"/>
      <c r="BH20" s="734"/>
      <c r="BI20" s="734"/>
      <c r="BJ20" s="734"/>
      <c r="BK20" s="734"/>
      <c r="BL20" s="734"/>
      <c r="BM20" s="734"/>
      <c r="BN20" s="734"/>
      <c r="BO20" s="734"/>
      <c r="BP20" s="734"/>
      <c r="BQ20" s="734"/>
      <c r="BR20" s="734"/>
      <c r="BS20" s="734"/>
      <c r="BT20" s="734"/>
      <c r="BU20" s="734"/>
      <c r="BV20" s="42"/>
    </row>
    <row r="21" spans="3:81" ht="15.75" customHeight="1" x14ac:dyDescent="0.15">
      <c r="C21" s="776" t="s">
        <v>87</v>
      </c>
      <c r="D21" s="777"/>
      <c r="E21" s="777"/>
      <c r="F21" s="777"/>
      <c r="G21" s="777"/>
      <c r="H21" s="777"/>
      <c r="I21" s="777"/>
      <c r="J21" s="777"/>
      <c r="K21" s="777"/>
      <c r="L21" s="777"/>
      <c r="M21" s="777"/>
      <c r="N21" s="778"/>
      <c r="O21" s="717" t="s">
        <v>76</v>
      </c>
      <c r="P21" s="717"/>
      <c r="Q21" s="717"/>
      <c r="R21" s="718"/>
      <c r="S21" s="752" t="s">
        <v>90</v>
      </c>
      <c r="T21" s="753"/>
      <c r="U21" s="753"/>
      <c r="V21" s="753"/>
      <c r="W21" s="753"/>
      <c r="X21" s="753"/>
      <c r="Y21" s="753"/>
      <c r="Z21" s="754"/>
      <c r="AA21" s="43"/>
      <c r="AB21" s="633" t="s">
        <v>72</v>
      </c>
      <c r="AC21" s="633"/>
      <c r="AD21" s="633"/>
      <c r="AE21" s="633"/>
      <c r="AF21" s="633"/>
      <c r="AG21" s="633"/>
      <c r="AH21" s="633"/>
      <c r="AI21" s="633"/>
      <c r="AJ21" s="633"/>
      <c r="AK21" s="633"/>
      <c r="AL21" s="633"/>
      <c r="AM21" s="633"/>
      <c r="AN21" s="633"/>
      <c r="AO21" s="633"/>
      <c r="AP21" s="633"/>
      <c r="AQ21" s="633"/>
      <c r="AR21" s="633"/>
      <c r="AS21" s="633"/>
      <c r="AT21" s="633"/>
      <c r="AU21" s="633"/>
      <c r="AV21" s="633"/>
      <c r="AW21" s="633"/>
      <c r="AX21" s="633"/>
      <c r="AY21" s="633"/>
      <c r="AZ21" s="633"/>
      <c r="BA21" s="633"/>
      <c r="BB21" s="633"/>
      <c r="BC21" s="633"/>
      <c r="BD21" s="633"/>
      <c r="BE21" s="633"/>
      <c r="BF21" s="633"/>
      <c r="BG21" s="633"/>
      <c r="BH21" s="633"/>
      <c r="BI21" s="633"/>
      <c r="BJ21" s="633"/>
      <c r="BK21" s="633"/>
      <c r="BL21" s="633"/>
      <c r="BM21" s="633"/>
      <c r="BN21" s="633"/>
      <c r="BO21" s="633"/>
      <c r="BP21" s="633"/>
      <c r="BQ21" s="633"/>
      <c r="BR21" s="633"/>
      <c r="BS21" s="633"/>
      <c r="BT21" s="633"/>
      <c r="BU21" s="633"/>
      <c r="BV21" s="44"/>
      <c r="CC21" s="45"/>
    </row>
    <row r="22" spans="3:81" ht="15.75" customHeight="1" x14ac:dyDescent="0.15">
      <c r="C22" s="779"/>
      <c r="D22" s="768"/>
      <c r="E22" s="768"/>
      <c r="F22" s="768"/>
      <c r="G22" s="768"/>
      <c r="H22" s="768"/>
      <c r="I22" s="768"/>
      <c r="J22" s="768"/>
      <c r="K22" s="768"/>
      <c r="L22" s="768"/>
      <c r="M22" s="768"/>
      <c r="N22" s="769"/>
      <c r="O22" s="663"/>
      <c r="P22" s="663"/>
      <c r="Q22" s="663"/>
      <c r="R22" s="664"/>
      <c r="S22" s="755"/>
      <c r="T22" s="756"/>
      <c r="U22" s="756"/>
      <c r="V22" s="756"/>
      <c r="W22" s="756"/>
      <c r="X22" s="756"/>
      <c r="Y22" s="756"/>
      <c r="Z22" s="757"/>
      <c r="AA22" s="39"/>
      <c r="AB22" s="634"/>
      <c r="AC22" s="634"/>
      <c r="AD22" s="634"/>
      <c r="AE22" s="634"/>
      <c r="AF22" s="634"/>
      <c r="AG22" s="634"/>
      <c r="AH22" s="634"/>
      <c r="AI22" s="634"/>
      <c r="AJ22" s="634"/>
      <c r="AK22" s="634"/>
      <c r="AL22" s="634"/>
      <c r="AM22" s="634"/>
      <c r="AN22" s="634"/>
      <c r="AO22" s="634"/>
      <c r="AP22" s="634"/>
      <c r="AQ22" s="634"/>
      <c r="AR22" s="634"/>
      <c r="AS22" s="634"/>
      <c r="AT22" s="634"/>
      <c r="AU22" s="634"/>
      <c r="AV22" s="634"/>
      <c r="AW22" s="634"/>
      <c r="AX22" s="634"/>
      <c r="AY22" s="634"/>
      <c r="AZ22" s="634"/>
      <c r="BA22" s="634"/>
      <c r="BB22" s="634"/>
      <c r="BC22" s="634"/>
      <c r="BD22" s="634"/>
      <c r="BE22" s="634"/>
      <c r="BF22" s="634"/>
      <c r="BG22" s="634"/>
      <c r="BH22" s="634"/>
      <c r="BI22" s="634"/>
      <c r="BJ22" s="634"/>
      <c r="BK22" s="634"/>
      <c r="BL22" s="634"/>
      <c r="BM22" s="634"/>
      <c r="BN22" s="634"/>
      <c r="BO22" s="634"/>
      <c r="BP22" s="634"/>
      <c r="BQ22" s="634"/>
      <c r="BR22" s="634"/>
      <c r="BS22" s="634"/>
      <c r="BT22" s="634"/>
      <c r="BU22" s="634"/>
      <c r="BV22" s="46"/>
    </row>
    <row r="23" spans="3:81" ht="15.75" customHeight="1" x14ac:dyDescent="0.15">
      <c r="C23" s="779"/>
      <c r="D23" s="768"/>
      <c r="E23" s="768"/>
      <c r="F23" s="768"/>
      <c r="G23" s="768"/>
      <c r="H23" s="768"/>
      <c r="I23" s="768"/>
      <c r="J23" s="768"/>
      <c r="K23" s="768"/>
      <c r="L23" s="768"/>
      <c r="M23" s="768"/>
      <c r="N23" s="769"/>
      <c r="O23" s="663"/>
      <c r="P23" s="663"/>
      <c r="Q23" s="663"/>
      <c r="R23" s="664"/>
      <c r="S23" s="708" t="s">
        <v>91</v>
      </c>
      <c r="T23" s="708"/>
      <c r="U23" s="708"/>
      <c r="V23" s="708"/>
      <c r="W23" s="708"/>
      <c r="X23" s="708"/>
      <c r="Y23" s="708"/>
      <c r="Z23" s="691"/>
      <c r="AA23" s="37"/>
      <c r="AB23" s="809" t="s">
        <v>72</v>
      </c>
      <c r="AC23" s="809"/>
      <c r="AD23" s="809"/>
      <c r="AE23" s="809"/>
      <c r="AF23" s="809"/>
      <c r="AG23" s="809"/>
      <c r="AH23" s="809"/>
      <c r="AI23" s="809"/>
      <c r="AJ23" s="809"/>
      <c r="AK23" s="809"/>
      <c r="AL23" s="809"/>
      <c r="AM23" s="809"/>
      <c r="AN23" s="809"/>
      <c r="AO23" s="809"/>
      <c r="AP23" s="809"/>
      <c r="AQ23" s="809"/>
      <c r="AR23" s="809"/>
      <c r="AS23" s="809"/>
      <c r="AT23" s="809"/>
      <c r="AU23" s="809"/>
      <c r="AV23" s="809"/>
      <c r="AW23" s="809"/>
      <c r="AX23" s="809"/>
      <c r="AY23" s="809"/>
      <c r="AZ23" s="809"/>
      <c r="BA23" s="809"/>
      <c r="BB23" s="809"/>
      <c r="BC23" s="809"/>
      <c r="BD23" s="809"/>
      <c r="BE23" s="809"/>
      <c r="BF23" s="809"/>
      <c r="BG23" s="809"/>
      <c r="BH23" s="809"/>
      <c r="BI23" s="809"/>
      <c r="BJ23" s="809"/>
      <c r="BK23" s="809"/>
      <c r="BL23" s="809"/>
      <c r="BM23" s="809"/>
      <c r="BN23" s="809"/>
      <c r="BO23" s="809"/>
      <c r="BP23" s="809"/>
      <c r="BQ23" s="809"/>
      <c r="BR23" s="809"/>
      <c r="BS23" s="809"/>
      <c r="BT23" s="809"/>
      <c r="BU23" s="809"/>
      <c r="BV23" s="47"/>
    </row>
    <row r="24" spans="3:81" ht="15.75" customHeight="1" thickBot="1" x14ac:dyDescent="0.2">
      <c r="C24" s="780"/>
      <c r="D24" s="781"/>
      <c r="E24" s="781"/>
      <c r="F24" s="781"/>
      <c r="G24" s="781"/>
      <c r="H24" s="781"/>
      <c r="I24" s="781"/>
      <c r="J24" s="781"/>
      <c r="K24" s="781"/>
      <c r="L24" s="781"/>
      <c r="M24" s="781"/>
      <c r="N24" s="782"/>
      <c r="O24" s="719"/>
      <c r="P24" s="719"/>
      <c r="Q24" s="719"/>
      <c r="R24" s="720"/>
      <c r="S24" s="731"/>
      <c r="T24" s="731"/>
      <c r="U24" s="731"/>
      <c r="V24" s="731"/>
      <c r="W24" s="731"/>
      <c r="X24" s="731"/>
      <c r="Y24" s="731"/>
      <c r="Z24" s="732"/>
      <c r="AA24" s="48"/>
      <c r="AB24" s="810"/>
      <c r="AC24" s="810"/>
      <c r="AD24" s="810"/>
      <c r="AE24" s="810"/>
      <c r="AF24" s="810"/>
      <c r="AG24" s="810"/>
      <c r="AH24" s="810"/>
      <c r="AI24" s="810"/>
      <c r="AJ24" s="810"/>
      <c r="AK24" s="810"/>
      <c r="AL24" s="810"/>
      <c r="AM24" s="810"/>
      <c r="AN24" s="810"/>
      <c r="AO24" s="810"/>
      <c r="AP24" s="810"/>
      <c r="AQ24" s="810"/>
      <c r="AR24" s="810"/>
      <c r="AS24" s="810"/>
      <c r="AT24" s="810"/>
      <c r="AU24" s="810"/>
      <c r="AV24" s="810"/>
      <c r="AW24" s="810"/>
      <c r="AX24" s="810"/>
      <c r="AY24" s="810"/>
      <c r="AZ24" s="810"/>
      <c r="BA24" s="810"/>
      <c r="BB24" s="810"/>
      <c r="BC24" s="810"/>
      <c r="BD24" s="810"/>
      <c r="BE24" s="810"/>
      <c r="BF24" s="810"/>
      <c r="BG24" s="810"/>
      <c r="BH24" s="810"/>
      <c r="BI24" s="810"/>
      <c r="BJ24" s="810"/>
      <c r="BK24" s="810"/>
      <c r="BL24" s="810"/>
      <c r="BM24" s="810"/>
      <c r="BN24" s="810"/>
      <c r="BO24" s="810"/>
      <c r="BP24" s="810"/>
      <c r="BQ24" s="810"/>
      <c r="BR24" s="810"/>
      <c r="BS24" s="810"/>
      <c r="BT24" s="810"/>
      <c r="BU24" s="810"/>
      <c r="BV24" s="49"/>
    </row>
    <row r="25" spans="3:81" x14ac:dyDescent="0.15">
      <c r="C25" s="23"/>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42"/>
    </row>
    <row r="26" spans="3:81" ht="14.25" x14ac:dyDescent="0.15">
      <c r="C26" s="23"/>
      <c r="D26" s="24" t="s">
        <v>88</v>
      </c>
      <c r="E26" s="24"/>
      <c r="F26" s="24"/>
      <c r="G26" s="24"/>
      <c r="H26" s="24"/>
      <c r="I26" s="24"/>
      <c r="J26" s="24"/>
      <c r="K26" s="24"/>
      <c r="L26" s="24"/>
      <c r="M26" s="24"/>
      <c r="N26" s="24"/>
      <c r="O26" s="24"/>
      <c r="P26" s="24"/>
      <c r="Q26" s="24"/>
      <c r="R26" s="24"/>
      <c r="S26" s="24"/>
      <c r="T26" s="24"/>
      <c r="U26" s="24"/>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42"/>
    </row>
    <row r="27" spans="3:81" ht="14.25" customHeight="1" x14ac:dyDescent="0.15">
      <c r="C27" s="23"/>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42"/>
    </row>
    <row r="28" spans="3:81" ht="30" customHeight="1" x14ac:dyDescent="0.15">
      <c r="C28" s="23"/>
      <c r="D28" s="50" t="s">
        <v>19</v>
      </c>
      <c r="E28" s="2"/>
      <c r="F28" s="2"/>
      <c r="G28" s="51"/>
      <c r="H28" s="51"/>
      <c r="I28" s="51"/>
      <c r="J28" s="51"/>
      <c r="K28" s="51"/>
      <c r="L28" s="51"/>
      <c r="M28" s="51"/>
      <c r="N28" s="51"/>
      <c r="O28" s="51"/>
      <c r="P28" s="51"/>
      <c r="Q28" s="51"/>
      <c r="R28" s="51"/>
      <c r="S28" s="51"/>
      <c r="T28" s="51"/>
      <c r="U28" s="51"/>
      <c r="V28" s="51"/>
      <c r="W28" s="51"/>
      <c r="X28" s="51"/>
      <c r="Y28" s="51"/>
      <c r="Z28" s="51"/>
      <c r="AA28" s="2"/>
      <c r="AB28" s="2"/>
      <c r="AC28" s="2"/>
      <c r="AD28" s="2"/>
      <c r="AE28" s="2"/>
      <c r="AF28" s="2"/>
      <c r="AG28" s="2"/>
      <c r="AH28" s="2"/>
      <c r="AI28" s="2"/>
      <c r="AJ28" s="2"/>
      <c r="AK28" s="2"/>
      <c r="AL28" s="2"/>
      <c r="AM28" s="2"/>
      <c r="AN28" s="2"/>
      <c r="AO28" s="2"/>
      <c r="AP28" s="2"/>
      <c r="AQ28" s="2"/>
      <c r="AR28" s="2"/>
      <c r="AS28" s="2"/>
      <c r="AT28" s="2"/>
      <c r="AU28" s="2"/>
      <c r="AV28" s="721" t="s">
        <v>72</v>
      </c>
      <c r="AW28" s="721"/>
      <c r="AX28" s="721"/>
      <c r="AY28" s="721"/>
      <c r="AZ28" s="721"/>
      <c r="BA28" s="721"/>
      <c r="BB28" s="721"/>
      <c r="BC28" s="721"/>
      <c r="BD28" s="721"/>
      <c r="BE28" s="744" t="s">
        <v>72</v>
      </c>
      <c r="BF28" s="744"/>
      <c r="BG28" s="744"/>
      <c r="BH28" s="744"/>
      <c r="BI28" s="744"/>
      <c r="BJ28" s="744"/>
      <c r="BK28" s="744"/>
      <c r="BL28" s="744"/>
      <c r="BM28" s="744"/>
      <c r="BN28" s="2"/>
      <c r="BO28" s="2"/>
      <c r="BP28" s="2"/>
      <c r="BQ28" s="2"/>
      <c r="BR28" s="2"/>
      <c r="BS28" s="2"/>
      <c r="BT28" s="2"/>
      <c r="BU28" s="2"/>
      <c r="BV28" s="42"/>
    </row>
    <row r="29" spans="3:81" ht="18.75" customHeight="1" x14ac:dyDescent="0.15">
      <c r="C29" s="23"/>
      <c r="D29" s="52"/>
      <c r="E29" s="2"/>
      <c r="F29" s="2"/>
      <c r="G29" s="51"/>
      <c r="H29" s="51"/>
      <c r="I29" s="51"/>
      <c r="J29" s="51"/>
      <c r="K29" s="51"/>
      <c r="L29" s="51"/>
      <c r="M29" s="51"/>
      <c r="N29" s="51"/>
      <c r="O29" s="51"/>
      <c r="P29" s="51"/>
      <c r="Q29" s="51"/>
      <c r="R29" s="51"/>
      <c r="S29" s="51"/>
      <c r="T29" s="51"/>
      <c r="U29" s="51"/>
      <c r="V29" s="51"/>
      <c r="W29" s="51"/>
      <c r="X29" s="51"/>
      <c r="Y29" s="51"/>
      <c r="Z29" s="51"/>
      <c r="AA29" s="2"/>
      <c r="AB29" s="2"/>
      <c r="AC29" s="2"/>
      <c r="AD29" s="2"/>
      <c r="AE29" s="2"/>
      <c r="AF29" s="2"/>
      <c r="AG29" s="2"/>
      <c r="AH29" s="2"/>
      <c r="AI29" s="2"/>
      <c r="AJ29" s="2"/>
      <c r="AK29" s="2"/>
      <c r="AL29" s="2"/>
      <c r="AM29" s="2"/>
      <c r="AN29" s="2"/>
      <c r="AO29" s="2"/>
      <c r="AP29" s="2"/>
      <c r="AQ29" s="2"/>
      <c r="AR29" s="2"/>
      <c r="AS29" s="2"/>
      <c r="AT29" s="2"/>
      <c r="AU29" s="2"/>
      <c r="AV29" s="721"/>
      <c r="AW29" s="721"/>
      <c r="AX29" s="721"/>
      <c r="AY29" s="721"/>
      <c r="AZ29" s="721"/>
      <c r="BA29" s="721"/>
      <c r="BB29" s="721"/>
      <c r="BC29" s="721"/>
      <c r="BD29" s="721"/>
      <c r="BE29" s="744"/>
      <c r="BF29" s="744"/>
      <c r="BG29" s="744"/>
      <c r="BH29" s="744"/>
      <c r="BI29" s="744"/>
      <c r="BJ29" s="744"/>
      <c r="BK29" s="744"/>
      <c r="BL29" s="744"/>
      <c r="BM29" s="744"/>
      <c r="BN29" s="2"/>
      <c r="BO29" s="2"/>
      <c r="BP29" s="2"/>
      <c r="BQ29" s="2"/>
      <c r="BR29" s="2"/>
      <c r="BS29" s="2"/>
      <c r="BT29" s="2"/>
      <c r="BU29" s="2"/>
      <c r="BV29" s="42"/>
    </row>
    <row r="30" spans="3:81" ht="17.25" x14ac:dyDescent="0.15">
      <c r="C30" s="23"/>
      <c r="D30" s="2"/>
      <c r="E30" s="618" t="s">
        <v>89</v>
      </c>
      <c r="F30" s="618"/>
      <c r="G30" s="618"/>
      <c r="H30" s="618"/>
      <c r="I30" s="618"/>
      <c r="J30" s="618"/>
      <c r="K30" s="618"/>
      <c r="L30" s="618"/>
      <c r="M30" s="618"/>
      <c r="N30" s="618"/>
      <c r="O30" s="618"/>
      <c r="P30" s="618"/>
      <c r="Q30" s="618"/>
      <c r="R30" s="618"/>
      <c r="S30" s="618"/>
      <c r="T30" s="618"/>
      <c r="U30" s="618"/>
      <c r="V30" s="618"/>
      <c r="W30" s="51"/>
      <c r="X30" s="51"/>
      <c r="Y30" s="51"/>
      <c r="Z30" s="51"/>
      <c r="AA30" s="51"/>
      <c r="AB30" s="51"/>
      <c r="AC30" s="51"/>
      <c r="AD30" s="51"/>
      <c r="AE30" s="51"/>
      <c r="AF30" s="51"/>
      <c r="AG30" s="51"/>
      <c r="AH30" s="2"/>
      <c r="AI30" s="2"/>
      <c r="AJ30" s="2"/>
      <c r="AK30" s="2"/>
      <c r="AL30" s="2"/>
      <c r="AM30" s="2"/>
      <c r="AN30" s="2"/>
      <c r="AO30" s="2"/>
      <c r="AP30" s="2"/>
      <c r="AQ30" s="2"/>
      <c r="AR30" s="24" t="s">
        <v>20</v>
      </c>
      <c r="AS30" s="2"/>
      <c r="AT30" s="2"/>
      <c r="AU30" s="2"/>
      <c r="AV30" s="721"/>
      <c r="AW30" s="721"/>
      <c r="AX30" s="721"/>
      <c r="AY30" s="721"/>
      <c r="AZ30" s="721"/>
      <c r="BA30" s="721"/>
      <c r="BB30" s="721"/>
      <c r="BC30" s="721"/>
      <c r="BD30" s="721"/>
      <c r="BE30" s="744"/>
      <c r="BF30" s="744"/>
      <c r="BG30" s="744"/>
      <c r="BH30" s="744"/>
      <c r="BI30" s="744"/>
      <c r="BJ30" s="744"/>
      <c r="BK30" s="744"/>
      <c r="BL30" s="744"/>
      <c r="BM30" s="744"/>
      <c r="BN30" s="2"/>
      <c r="BO30" s="2"/>
      <c r="BP30" s="2"/>
      <c r="BQ30" s="2"/>
      <c r="BR30" s="2"/>
      <c r="BS30" s="2"/>
      <c r="BT30" s="2"/>
      <c r="BU30" s="2"/>
      <c r="BV30" s="42"/>
    </row>
    <row r="31" spans="3:81" ht="21.75" customHeight="1" x14ac:dyDescent="0.15">
      <c r="C31" s="26"/>
      <c r="D31" s="53"/>
      <c r="E31" s="53"/>
      <c r="F31" s="53"/>
      <c r="G31" s="54"/>
      <c r="H31" s="54"/>
      <c r="I31" s="54"/>
      <c r="J31" s="54"/>
      <c r="K31" s="54"/>
      <c r="L31" s="54"/>
      <c r="M31" s="54"/>
      <c r="N31" s="54"/>
      <c r="O31" s="54"/>
      <c r="P31" s="55"/>
      <c r="Q31" s="55"/>
      <c r="R31" s="55"/>
      <c r="S31" s="55"/>
      <c r="T31" s="55"/>
      <c r="U31" s="55"/>
      <c r="V31" s="55"/>
      <c r="W31" s="18"/>
      <c r="X31" s="18"/>
      <c r="Y31" s="18"/>
      <c r="Z31" s="18"/>
      <c r="AA31" s="53"/>
      <c r="AB31" s="56"/>
      <c r="AC31" s="56"/>
      <c r="AD31" s="56"/>
      <c r="AE31" s="56"/>
      <c r="AF31" s="56"/>
      <c r="AG31" s="56"/>
      <c r="AH31" s="53"/>
      <c r="AI31" s="53"/>
      <c r="AJ31" s="53"/>
      <c r="AK31" s="53"/>
      <c r="AL31" s="53"/>
      <c r="AM31" s="53"/>
      <c r="AN31" s="53"/>
      <c r="AO31" s="53"/>
      <c r="AP31" s="53"/>
      <c r="AQ31" s="53"/>
      <c r="AR31" s="57"/>
      <c r="AS31" s="58"/>
      <c r="AT31" s="53"/>
      <c r="AU31" s="53"/>
      <c r="AV31" s="53"/>
      <c r="AW31" s="53"/>
      <c r="AX31" s="53"/>
      <c r="AY31" s="53"/>
      <c r="AZ31" s="53"/>
      <c r="BA31" s="53"/>
      <c r="BB31" s="53"/>
      <c r="BC31" s="53"/>
      <c r="BD31" s="53"/>
      <c r="BE31" s="53"/>
      <c r="BF31" s="59"/>
      <c r="BG31" s="60"/>
      <c r="BH31" s="53"/>
      <c r="BI31" s="61"/>
      <c r="BJ31" s="53"/>
      <c r="BK31" s="53"/>
      <c r="BL31" s="61"/>
      <c r="BM31" s="53"/>
      <c r="BN31" s="53"/>
      <c r="BO31" s="53"/>
      <c r="BP31" s="53"/>
      <c r="BQ31" s="53"/>
      <c r="BR31" s="53"/>
      <c r="BS31" s="53"/>
      <c r="BT31" s="53"/>
      <c r="BU31" s="53"/>
      <c r="BV31" s="40"/>
    </row>
    <row r="32" spans="3:81" ht="21.75" customHeight="1" x14ac:dyDescent="0.15">
      <c r="C32" s="711" t="s">
        <v>93</v>
      </c>
      <c r="D32" s="712"/>
      <c r="E32" s="712"/>
      <c r="F32" s="712"/>
      <c r="G32" s="712"/>
      <c r="H32" s="712"/>
      <c r="I32" s="712"/>
      <c r="J32" s="712"/>
      <c r="K32" s="712"/>
      <c r="L32" s="712"/>
      <c r="M32" s="712"/>
      <c r="N32" s="712"/>
      <c r="O32" s="712"/>
      <c r="P32" s="712"/>
      <c r="Q32" s="712"/>
      <c r="R32" s="712"/>
      <c r="S32" s="712"/>
      <c r="T32" s="712"/>
      <c r="U32" s="712"/>
      <c r="V32" s="713"/>
      <c r="W32" s="714" t="s">
        <v>94</v>
      </c>
      <c r="X32" s="715"/>
      <c r="Y32" s="715"/>
      <c r="Z32" s="715"/>
      <c r="AA32" s="715"/>
      <c r="AB32" s="715"/>
      <c r="AC32" s="715"/>
      <c r="AD32" s="716"/>
      <c r="AE32" s="735" t="s">
        <v>21</v>
      </c>
      <c r="AF32" s="736"/>
      <c r="AG32" s="736"/>
      <c r="AH32" s="736"/>
      <c r="AI32" s="736"/>
      <c r="AJ32" s="736"/>
      <c r="AK32" s="736"/>
      <c r="AL32" s="736"/>
      <c r="AM32" s="736"/>
      <c r="AN32" s="736"/>
      <c r="AO32" s="736"/>
      <c r="AP32" s="736"/>
      <c r="AQ32" s="736"/>
      <c r="AR32" s="737"/>
      <c r="AS32" s="738" t="s">
        <v>6</v>
      </c>
      <c r="AT32" s="739"/>
      <c r="AU32" s="739"/>
      <c r="AV32" s="739"/>
      <c r="AW32" s="739"/>
      <c r="AX32" s="740"/>
      <c r="AY32" s="738" t="s">
        <v>95</v>
      </c>
      <c r="AZ32" s="739"/>
      <c r="BA32" s="739"/>
      <c r="BB32" s="739"/>
      <c r="BC32" s="739"/>
      <c r="BD32" s="739"/>
      <c r="BE32" s="739"/>
      <c r="BF32" s="739"/>
      <c r="BG32" s="739"/>
      <c r="BH32" s="740"/>
      <c r="BI32" s="741" t="s">
        <v>98</v>
      </c>
      <c r="BJ32" s="742"/>
      <c r="BK32" s="742"/>
      <c r="BL32" s="742"/>
      <c r="BM32" s="742"/>
      <c r="BN32" s="742"/>
      <c r="BO32" s="742"/>
      <c r="BP32" s="742"/>
      <c r="BQ32" s="742"/>
      <c r="BR32" s="742"/>
      <c r="BS32" s="742"/>
      <c r="BT32" s="742"/>
      <c r="BU32" s="742"/>
      <c r="BV32" s="743"/>
    </row>
    <row r="33" spans="3:74" ht="13.5" customHeight="1" x14ac:dyDescent="0.15">
      <c r="C33" s="684" t="s">
        <v>92</v>
      </c>
      <c r="D33" s="685"/>
      <c r="E33" s="685"/>
      <c r="F33" s="685"/>
      <c r="G33" s="685"/>
      <c r="H33" s="685"/>
      <c r="I33" s="685"/>
      <c r="J33" s="685"/>
      <c r="K33" s="685"/>
      <c r="L33" s="685"/>
      <c r="M33" s="685"/>
      <c r="N33" s="685"/>
      <c r="O33" s="685"/>
      <c r="P33" s="685"/>
      <c r="Q33" s="685"/>
      <c r="R33" s="686"/>
      <c r="S33" s="21"/>
      <c r="T33" s="62"/>
      <c r="U33" s="62"/>
      <c r="V33" s="38"/>
      <c r="W33" s="21" t="s">
        <v>22</v>
      </c>
      <c r="X33" s="62"/>
      <c r="Y33" s="63"/>
      <c r="Z33" s="64"/>
      <c r="AA33" s="64"/>
      <c r="AB33" s="64"/>
      <c r="AC33" s="64"/>
      <c r="AD33" s="65"/>
      <c r="AE33" s="66" t="s">
        <v>22</v>
      </c>
      <c r="AF33" s="64"/>
      <c r="AG33" s="64"/>
      <c r="AH33" s="67"/>
      <c r="AI33" s="62"/>
      <c r="AJ33" s="62"/>
      <c r="AK33" s="62"/>
      <c r="AL33" s="62"/>
      <c r="AM33" s="62"/>
      <c r="AN33" s="62"/>
      <c r="AO33" s="62"/>
      <c r="AP33" s="62"/>
      <c r="AQ33" s="62"/>
      <c r="AR33" s="38"/>
      <c r="AS33" s="66" t="s">
        <v>22</v>
      </c>
      <c r="AT33" s="62"/>
      <c r="AU33" s="62"/>
      <c r="AV33" s="62"/>
      <c r="AW33" s="62"/>
      <c r="AX33" s="65"/>
      <c r="AY33" s="21"/>
      <c r="AZ33" s="62"/>
      <c r="BA33" s="62"/>
      <c r="BB33" s="62"/>
      <c r="BC33" s="67"/>
      <c r="BD33" s="62"/>
      <c r="BE33" s="62"/>
      <c r="BF33" s="62"/>
      <c r="BG33" s="62"/>
      <c r="BH33" s="38"/>
      <c r="BI33" s="751" t="s">
        <v>100</v>
      </c>
      <c r="BJ33" s="708"/>
      <c r="BK33" s="708"/>
      <c r="BL33" s="708"/>
      <c r="BM33" s="708"/>
      <c r="BN33" s="708"/>
      <c r="BO33" s="708"/>
      <c r="BP33" s="708"/>
      <c r="BQ33" s="708"/>
      <c r="BR33" s="708"/>
      <c r="BS33" s="708"/>
      <c r="BT33" s="708"/>
      <c r="BU33" s="708"/>
      <c r="BV33" s="691"/>
    </row>
    <row r="34" spans="3:74" ht="15" customHeight="1" x14ac:dyDescent="0.15">
      <c r="C34" s="687"/>
      <c r="D34" s="688"/>
      <c r="E34" s="688"/>
      <c r="F34" s="688"/>
      <c r="G34" s="688"/>
      <c r="H34" s="688"/>
      <c r="I34" s="688"/>
      <c r="J34" s="688"/>
      <c r="K34" s="688"/>
      <c r="L34" s="688"/>
      <c r="M34" s="688"/>
      <c r="N34" s="688"/>
      <c r="O34" s="688"/>
      <c r="P34" s="688"/>
      <c r="Q34" s="688"/>
      <c r="R34" s="689"/>
      <c r="S34" s="26"/>
      <c r="T34" s="53"/>
      <c r="U34" s="53"/>
      <c r="V34" s="40"/>
      <c r="W34" s="23"/>
      <c r="X34" s="2"/>
      <c r="Y34" s="68"/>
      <c r="Z34" s="2"/>
      <c r="AA34" s="69"/>
      <c r="AB34" s="69"/>
      <c r="AC34" s="69"/>
      <c r="AD34" s="70"/>
      <c r="AE34" s="71"/>
      <c r="AF34" s="69"/>
      <c r="AG34" s="69"/>
      <c r="AH34" s="2"/>
      <c r="AI34" s="2"/>
      <c r="AJ34" s="72" t="s">
        <v>2</v>
      </c>
      <c r="AK34" s="73"/>
      <c r="AL34" s="73"/>
      <c r="AM34" s="73"/>
      <c r="AN34" s="72" t="s">
        <v>2</v>
      </c>
      <c r="AO34" s="2"/>
      <c r="AP34" s="2"/>
      <c r="AQ34" s="2"/>
      <c r="AR34" s="42"/>
      <c r="AS34" s="74"/>
      <c r="AT34" s="75"/>
      <c r="AU34" s="75"/>
      <c r="AV34" s="75"/>
      <c r="AW34" s="75"/>
      <c r="AX34" s="70"/>
      <c r="AY34" s="23"/>
      <c r="AZ34" s="2"/>
      <c r="BA34" s="2"/>
      <c r="BB34" s="2"/>
      <c r="BC34" s="76"/>
      <c r="BD34" s="2"/>
      <c r="BE34" s="2"/>
      <c r="BF34" s="2"/>
      <c r="BG34" s="2"/>
      <c r="BH34" s="42"/>
      <c r="BI34" s="692"/>
      <c r="BJ34" s="709"/>
      <c r="BK34" s="709"/>
      <c r="BL34" s="709"/>
      <c r="BM34" s="709"/>
      <c r="BN34" s="709"/>
      <c r="BO34" s="709"/>
      <c r="BP34" s="709"/>
      <c r="BQ34" s="709"/>
      <c r="BR34" s="709"/>
      <c r="BS34" s="709"/>
      <c r="BT34" s="709"/>
      <c r="BU34" s="709"/>
      <c r="BV34" s="693"/>
    </row>
    <row r="35" spans="3:74" ht="12" customHeight="1" x14ac:dyDescent="0.15">
      <c r="C35" s="783" t="s">
        <v>22</v>
      </c>
      <c r="D35" s="784"/>
      <c r="E35" s="678"/>
      <c r="F35" s="679"/>
      <c r="G35" s="678"/>
      <c r="H35" s="679"/>
      <c r="I35" s="678"/>
      <c r="J35" s="679"/>
      <c r="K35" s="678"/>
      <c r="L35" s="679"/>
      <c r="M35" s="678"/>
      <c r="N35" s="679"/>
      <c r="O35" s="678"/>
      <c r="P35" s="679"/>
      <c r="Q35" s="67"/>
      <c r="R35" s="77"/>
      <c r="S35" s="66" t="s">
        <v>22</v>
      </c>
      <c r="T35" s="672"/>
      <c r="U35" s="675"/>
      <c r="V35" s="672"/>
      <c r="W35" s="23"/>
      <c r="X35" s="2"/>
      <c r="Y35" s="68"/>
      <c r="Z35" s="2"/>
      <c r="AA35" s="69"/>
      <c r="AB35" s="69"/>
      <c r="AC35" s="69"/>
      <c r="AD35" s="70"/>
      <c r="AE35" s="71"/>
      <c r="AF35" s="78" t="s">
        <v>23</v>
      </c>
      <c r="AG35" s="69"/>
      <c r="AH35" s="69"/>
      <c r="AI35" s="79"/>
      <c r="AJ35" s="79"/>
      <c r="AK35" s="79"/>
      <c r="AL35" s="79"/>
      <c r="AM35" s="78" t="s">
        <v>24</v>
      </c>
      <c r="AN35" s="2"/>
      <c r="AO35" s="2"/>
      <c r="AP35" s="2"/>
      <c r="AQ35" s="2"/>
      <c r="AR35" s="42"/>
      <c r="AS35" s="74"/>
      <c r="AT35" s="75"/>
      <c r="AU35" s="75"/>
      <c r="AV35" s="75"/>
      <c r="AW35" s="75"/>
      <c r="AX35" s="70"/>
      <c r="AY35" s="23"/>
      <c r="AZ35" s="2"/>
      <c r="BA35" s="2"/>
      <c r="BB35" s="2"/>
      <c r="BC35" s="2"/>
      <c r="BD35" s="2"/>
      <c r="BE35" s="2"/>
      <c r="BF35" s="2"/>
      <c r="BG35" s="2"/>
      <c r="BH35" s="42"/>
      <c r="BI35" s="692"/>
      <c r="BJ35" s="709"/>
      <c r="BK35" s="709"/>
      <c r="BL35" s="709"/>
      <c r="BM35" s="709"/>
      <c r="BN35" s="709"/>
      <c r="BO35" s="709"/>
      <c r="BP35" s="709"/>
      <c r="BQ35" s="709"/>
      <c r="BR35" s="709"/>
      <c r="BS35" s="709"/>
      <c r="BT35" s="709"/>
      <c r="BU35" s="709"/>
      <c r="BV35" s="693"/>
    </row>
    <row r="36" spans="3:74" ht="12" customHeight="1" x14ac:dyDescent="0.15">
      <c r="C36" s="785"/>
      <c r="D36" s="786"/>
      <c r="E36" s="680"/>
      <c r="F36" s="681"/>
      <c r="G36" s="680"/>
      <c r="H36" s="681"/>
      <c r="I36" s="680"/>
      <c r="J36" s="681"/>
      <c r="K36" s="680"/>
      <c r="L36" s="681"/>
      <c r="M36" s="680"/>
      <c r="N36" s="681"/>
      <c r="O36" s="680"/>
      <c r="P36" s="681"/>
      <c r="Q36" s="75"/>
      <c r="R36" s="80"/>
      <c r="S36" s="23"/>
      <c r="T36" s="673"/>
      <c r="U36" s="676"/>
      <c r="V36" s="673"/>
      <c r="W36" s="23"/>
      <c r="X36" s="2"/>
      <c r="Y36" s="68"/>
      <c r="Z36" s="2"/>
      <c r="AA36" s="69"/>
      <c r="AB36" s="69"/>
      <c r="AC36" s="69"/>
      <c r="AD36" s="70"/>
      <c r="AE36" s="71"/>
      <c r="AF36" s="69"/>
      <c r="AG36" s="69"/>
      <c r="AH36" s="2"/>
      <c r="AI36" s="2"/>
      <c r="AJ36" s="2"/>
      <c r="AK36" s="2"/>
      <c r="AL36" s="2"/>
      <c r="AM36" s="2"/>
      <c r="AN36" s="2"/>
      <c r="AO36" s="2"/>
      <c r="AP36" s="2"/>
      <c r="AQ36" s="2"/>
      <c r="AR36" s="42"/>
      <c r="AS36" s="74"/>
      <c r="AT36" s="75"/>
      <c r="AU36" s="75"/>
      <c r="AV36" s="75"/>
      <c r="AW36" s="75"/>
      <c r="AX36" s="70"/>
      <c r="AY36" s="23"/>
      <c r="AZ36" s="2"/>
      <c r="BA36" s="2"/>
      <c r="BB36" s="2"/>
      <c r="BC36" s="76"/>
      <c r="BD36" s="2"/>
      <c r="BE36" s="2"/>
      <c r="BF36" s="2"/>
      <c r="BG36" s="2"/>
      <c r="BH36" s="42"/>
      <c r="BI36" s="692"/>
      <c r="BJ36" s="709"/>
      <c r="BK36" s="709"/>
      <c r="BL36" s="709"/>
      <c r="BM36" s="709"/>
      <c r="BN36" s="709"/>
      <c r="BO36" s="709"/>
      <c r="BP36" s="709"/>
      <c r="BQ36" s="709"/>
      <c r="BR36" s="709"/>
      <c r="BS36" s="709"/>
      <c r="BT36" s="709"/>
      <c r="BU36" s="709"/>
      <c r="BV36" s="693"/>
    </row>
    <row r="37" spans="3:74" ht="12" customHeight="1" x14ac:dyDescent="0.15">
      <c r="C37" s="787"/>
      <c r="D37" s="788"/>
      <c r="E37" s="682"/>
      <c r="F37" s="683"/>
      <c r="G37" s="682"/>
      <c r="H37" s="683"/>
      <c r="I37" s="682"/>
      <c r="J37" s="683"/>
      <c r="K37" s="682"/>
      <c r="L37" s="683"/>
      <c r="M37" s="682"/>
      <c r="N37" s="683"/>
      <c r="O37" s="682"/>
      <c r="P37" s="683"/>
      <c r="Q37" s="81"/>
      <c r="R37" s="82"/>
      <c r="S37" s="26"/>
      <c r="T37" s="674"/>
      <c r="U37" s="677"/>
      <c r="V37" s="674"/>
      <c r="W37" s="26"/>
      <c r="X37" s="53"/>
      <c r="Y37" s="83"/>
      <c r="Z37" s="84"/>
      <c r="AA37" s="54"/>
      <c r="AB37" s="54"/>
      <c r="AC37" s="54"/>
      <c r="AD37" s="85"/>
      <c r="AE37" s="86"/>
      <c r="AF37" s="54"/>
      <c r="AG37" s="54"/>
      <c r="AH37" s="87"/>
      <c r="AI37" s="87"/>
      <c r="AJ37" s="84"/>
      <c r="AK37" s="84"/>
      <c r="AL37" s="87"/>
      <c r="AM37" s="88" t="s">
        <v>25</v>
      </c>
      <c r="AN37" s="88"/>
      <c r="AO37" s="88"/>
      <c r="AP37" s="88" t="s">
        <v>26</v>
      </c>
      <c r="AQ37" s="53"/>
      <c r="AR37" s="89"/>
      <c r="AS37" s="90"/>
      <c r="AT37" s="81"/>
      <c r="AU37" s="81"/>
      <c r="AV37" s="81"/>
      <c r="AW37" s="81"/>
      <c r="AX37" s="91"/>
      <c r="AY37" s="92"/>
      <c r="AZ37" s="93"/>
      <c r="BA37" s="93"/>
      <c r="BB37" s="93"/>
      <c r="BC37" s="93"/>
      <c r="BD37" s="93"/>
      <c r="BE37" s="93"/>
      <c r="BF37" s="81"/>
      <c r="BG37" s="81"/>
      <c r="BH37" s="82"/>
      <c r="BI37" s="694"/>
      <c r="BJ37" s="710"/>
      <c r="BK37" s="710"/>
      <c r="BL37" s="710"/>
      <c r="BM37" s="710"/>
      <c r="BN37" s="710"/>
      <c r="BO37" s="710"/>
      <c r="BP37" s="710"/>
      <c r="BQ37" s="710"/>
      <c r="BR37" s="710"/>
      <c r="BS37" s="710"/>
      <c r="BT37" s="710"/>
      <c r="BU37" s="710"/>
      <c r="BV37" s="695"/>
    </row>
    <row r="38" spans="3:74" x14ac:dyDescent="0.15">
      <c r="C38" s="94" t="s">
        <v>3</v>
      </c>
      <c r="D38" s="94"/>
      <c r="E38" s="94">
        <v>1</v>
      </c>
      <c r="F38" s="94"/>
      <c r="G38" s="94" t="s">
        <v>27</v>
      </c>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2"/>
      <c r="BC38" s="2"/>
      <c r="BD38" s="2"/>
      <c r="BE38" s="2"/>
      <c r="BF38" s="2"/>
      <c r="BG38" s="2"/>
      <c r="BH38" s="2"/>
      <c r="BI38" s="2"/>
      <c r="BJ38" s="95"/>
      <c r="BK38" s="95"/>
      <c r="BL38" s="95"/>
      <c r="BM38" s="95"/>
      <c r="BN38" s="95"/>
      <c r="BO38" s="95"/>
      <c r="BP38" s="95"/>
      <c r="BQ38" s="95"/>
      <c r="BR38" s="96" t="s">
        <v>106</v>
      </c>
      <c r="BS38" s="95"/>
      <c r="BT38" s="95"/>
      <c r="BU38" s="95"/>
      <c r="BV38" s="95"/>
    </row>
    <row r="39" spans="3:74" x14ac:dyDescent="0.15">
      <c r="C39" s="95"/>
      <c r="D39" s="95"/>
      <c r="E39" s="94">
        <v>2</v>
      </c>
      <c r="F39" s="94"/>
      <c r="G39" s="94" t="s">
        <v>28</v>
      </c>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row>
    <row r="40" spans="3:74" x14ac:dyDescent="0.15">
      <c r="C40" s="2"/>
      <c r="D40" s="2"/>
      <c r="E40" s="94">
        <v>3</v>
      </c>
      <c r="F40" s="94"/>
      <c r="G40" s="76" t="s">
        <v>29</v>
      </c>
      <c r="H40" s="2"/>
      <c r="I40" s="2"/>
      <c r="J40" s="2"/>
      <c r="K40" s="2"/>
      <c r="L40" s="2"/>
      <c r="M40" s="2"/>
      <c r="N40" s="2"/>
      <c r="O40" s="2"/>
      <c r="P40" s="2"/>
      <c r="Q40" s="2"/>
      <c r="R40" s="2"/>
      <c r="S40" s="2"/>
      <c r="T40" s="2"/>
      <c r="U40" s="2"/>
      <c r="V40" s="2"/>
      <c r="W40" s="2"/>
      <c r="X40" s="2"/>
      <c r="Y40" s="2"/>
      <c r="Z40" s="2"/>
      <c r="AA40" s="2"/>
      <c r="AB40" s="2"/>
      <c r="AC40" s="2"/>
      <c r="AD40" s="2"/>
      <c r="AE40" s="2"/>
      <c r="AF40" s="2"/>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7"/>
      <c r="BI40" s="97"/>
      <c r="BJ40" s="97"/>
      <c r="BK40" s="2"/>
      <c r="BL40" s="2"/>
      <c r="BM40" s="2"/>
      <c r="BN40" s="2"/>
      <c r="BO40" s="2"/>
      <c r="BP40" s="2"/>
      <c r="BQ40" s="2"/>
      <c r="BR40" s="2"/>
      <c r="BS40" s="2"/>
      <c r="BT40" s="2"/>
      <c r="BU40" s="2"/>
      <c r="BV40" s="2"/>
    </row>
    <row r="41" spans="3:74" x14ac:dyDescent="0.1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7"/>
      <c r="BI41" s="97"/>
      <c r="BJ41" s="97"/>
      <c r="BK41" s="2"/>
      <c r="BL41" s="2"/>
      <c r="BM41" s="2"/>
      <c r="BN41" s="2"/>
      <c r="BO41" s="2"/>
      <c r="BP41" s="2"/>
      <c r="BQ41" s="2"/>
      <c r="BR41" s="2"/>
      <c r="BS41" s="2"/>
      <c r="BT41" s="2"/>
      <c r="BU41" s="2"/>
      <c r="BV41" s="2"/>
    </row>
    <row r="42" spans="3:74" x14ac:dyDescent="0.1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row>
  </sheetData>
  <mergeCells count="92">
    <mergeCell ref="A6:B6"/>
    <mergeCell ref="BI33:BV37"/>
    <mergeCell ref="S21:Z22"/>
    <mergeCell ref="C7:N8"/>
    <mergeCell ref="C9:N11"/>
    <mergeCell ref="C13:N16"/>
    <mergeCell ref="C17:N20"/>
    <mergeCell ref="C21:N24"/>
    <mergeCell ref="C35:D37"/>
    <mergeCell ref="AS12:AY14"/>
    <mergeCell ref="AS15:BA16"/>
    <mergeCell ref="BV12:BV14"/>
    <mergeCell ref="BF15:BG16"/>
    <mergeCell ref="BH15:BI16"/>
    <mergeCell ref="BJ15:BK16"/>
    <mergeCell ref="AB23:BU24"/>
    <mergeCell ref="BV15:BV16"/>
    <mergeCell ref="BP12:BQ14"/>
    <mergeCell ref="BR12:BS14"/>
    <mergeCell ref="BT12:BU14"/>
    <mergeCell ref="BL15:BM16"/>
    <mergeCell ref="BN15:BO16"/>
    <mergeCell ref="BP15:BQ16"/>
    <mergeCell ref="BR15:BS16"/>
    <mergeCell ref="BT15:BU16"/>
    <mergeCell ref="BB15:BC16"/>
    <mergeCell ref="BD15:BE16"/>
    <mergeCell ref="BN12:BO14"/>
    <mergeCell ref="O12:AR12"/>
    <mergeCell ref="T13:X13"/>
    <mergeCell ref="C32:V32"/>
    <mergeCell ref="W32:AD32"/>
    <mergeCell ref="O21:R24"/>
    <mergeCell ref="AV28:BD30"/>
    <mergeCell ref="O17:Z18"/>
    <mergeCell ref="O19:Z20"/>
    <mergeCell ref="S23:Z24"/>
    <mergeCell ref="AB17:BU18"/>
    <mergeCell ref="AB19:BU20"/>
    <mergeCell ref="AE32:AR32"/>
    <mergeCell ref="AS32:AX32"/>
    <mergeCell ref="AY32:BH32"/>
    <mergeCell ref="BI32:BV32"/>
    <mergeCell ref="BE28:BM30"/>
    <mergeCell ref="T35:T37"/>
    <mergeCell ref="U35:V37"/>
    <mergeCell ref="I35:J37"/>
    <mergeCell ref="C33:R34"/>
    <mergeCell ref="BG9:BN11"/>
    <mergeCell ref="E35:F37"/>
    <mergeCell ref="K35:L37"/>
    <mergeCell ref="M35:N37"/>
    <mergeCell ref="O35:P37"/>
    <mergeCell ref="G35:H37"/>
    <mergeCell ref="AZ12:BA14"/>
    <mergeCell ref="BF12:BG14"/>
    <mergeCell ref="BH12:BI14"/>
    <mergeCell ref="BJ12:BK14"/>
    <mergeCell ref="BL12:BM14"/>
    <mergeCell ref="BB12:BC14"/>
    <mergeCell ref="C1:AL1"/>
    <mergeCell ref="BO9:BV11"/>
    <mergeCell ref="AS6:BB8"/>
    <mergeCell ref="C6:N6"/>
    <mergeCell ref="P6:V6"/>
    <mergeCell ref="Z6:AJ6"/>
    <mergeCell ref="AK6:AN8"/>
    <mergeCell ref="BG2:BK2"/>
    <mergeCell ref="BG3:BK5"/>
    <mergeCell ref="C3:AD3"/>
    <mergeCell ref="AE3:AJ5"/>
    <mergeCell ref="AE2:AJ2"/>
    <mergeCell ref="AW2:BA2"/>
    <mergeCell ref="AW3:BA5"/>
    <mergeCell ref="AM2:AQ2"/>
    <mergeCell ref="AM3:AQ5"/>
    <mergeCell ref="BL2:BV2"/>
    <mergeCell ref="BL3:BV5"/>
    <mergeCell ref="AR2:AV2"/>
    <mergeCell ref="AR3:AV5"/>
    <mergeCell ref="E30:V30"/>
    <mergeCell ref="BC7:BV7"/>
    <mergeCell ref="AQ9:BF11"/>
    <mergeCell ref="BB2:BF2"/>
    <mergeCell ref="BB3:BF5"/>
    <mergeCell ref="AO6:AQ8"/>
    <mergeCell ref="AB21:BU22"/>
    <mergeCell ref="C12:N12"/>
    <mergeCell ref="P13:R13"/>
    <mergeCell ref="P9:Z11"/>
    <mergeCell ref="AH9:AP11"/>
    <mergeCell ref="BD12:BE14"/>
  </mergeCells>
  <phoneticPr fontId="1"/>
  <dataValidations count="1">
    <dataValidation imeMode="fullKatakana" allowBlank="1" showInputMessage="1" showErrorMessage="1" sqref="AZ12" xr:uid="{813D401B-6580-4E74-BD2A-69744C189CC5}"/>
  </dataValidations>
  <printOptions horizontalCentered="1" verticalCentered="1"/>
  <pageMargins left="0.70866141732283472" right="0.35433070866141736" top="0.52" bottom="0.35433070866141736" header="0.31496062992125984" footer="0.23622047244094491"/>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ltText="">
                <anchor moveWithCells="1">
                  <from>
                    <xdr:col>0</xdr:col>
                    <xdr:colOff>38100</xdr:colOff>
                    <xdr:row>6</xdr:row>
                    <xdr:rowOff>47625</xdr:rowOff>
                  </from>
                  <to>
                    <xdr:col>1</xdr:col>
                    <xdr:colOff>38100</xdr:colOff>
                    <xdr:row>7</xdr:row>
                    <xdr:rowOff>28575</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0</xdr:col>
                    <xdr:colOff>38100</xdr:colOff>
                    <xdr:row>7</xdr:row>
                    <xdr:rowOff>47625</xdr:rowOff>
                  </from>
                  <to>
                    <xdr:col>1</xdr:col>
                    <xdr:colOff>38100</xdr:colOff>
                    <xdr:row>8</xdr:row>
                    <xdr:rowOff>9525</xdr:rowOff>
                  </to>
                </anchor>
              </controlPr>
            </control>
          </mc:Choice>
        </mc:AlternateContent>
        <mc:AlternateContent xmlns:mc="http://schemas.openxmlformats.org/markup-compatibility/2006">
          <mc:Choice Requires="x14">
            <control shapeId="2063" r:id="rId6" name="Check Box 15">
              <controlPr defaultSize="0" autoFill="0" autoLine="0" autoPict="0" altText="">
                <anchor moveWithCells="1">
                  <from>
                    <xdr:col>0</xdr:col>
                    <xdr:colOff>38100</xdr:colOff>
                    <xdr:row>6</xdr:row>
                    <xdr:rowOff>47625</xdr:rowOff>
                  </from>
                  <to>
                    <xdr:col>1</xdr:col>
                    <xdr:colOff>28575</xdr:colOff>
                    <xdr:row>7</xdr:row>
                    <xdr:rowOff>28575</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0</xdr:col>
                    <xdr:colOff>38100</xdr:colOff>
                    <xdr:row>7</xdr:row>
                    <xdr:rowOff>47625</xdr:rowOff>
                  </from>
                  <to>
                    <xdr:col>1</xdr:col>
                    <xdr:colOff>38100</xdr:colOff>
                    <xdr:row>8</xdr:row>
                    <xdr:rowOff>9525</xdr:rowOff>
                  </to>
                </anchor>
              </controlPr>
            </control>
          </mc:Choice>
        </mc:AlternateContent>
        <mc:AlternateContent xmlns:mc="http://schemas.openxmlformats.org/markup-compatibility/2006">
          <mc:Choice Requires="x14">
            <control shapeId="2065" r:id="rId8" name="Check Box 17">
              <controlPr defaultSize="0" autoFill="0" autoLine="0" autoPict="0" altText="">
                <anchor moveWithCells="1">
                  <from>
                    <xdr:col>0</xdr:col>
                    <xdr:colOff>38100</xdr:colOff>
                    <xdr:row>7</xdr:row>
                    <xdr:rowOff>47625</xdr:rowOff>
                  </from>
                  <to>
                    <xdr:col>1</xdr:col>
                    <xdr:colOff>38100</xdr:colOff>
                    <xdr:row>8</xdr:row>
                    <xdr:rowOff>9525</xdr:rowOff>
                  </to>
                </anchor>
              </controlPr>
            </control>
          </mc:Choice>
        </mc:AlternateContent>
        <mc:AlternateContent xmlns:mc="http://schemas.openxmlformats.org/markup-compatibility/2006">
          <mc:Choice Requires="x14">
            <control shapeId="2066" r:id="rId9" name="Check Box 18">
              <controlPr defaultSize="0" autoFill="0" autoLine="0" autoPict="0" altText="">
                <anchor moveWithCells="1">
                  <from>
                    <xdr:col>0</xdr:col>
                    <xdr:colOff>38100</xdr:colOff>
                    <xdr:row>7</xdr:row>
                    <xdr:rowOff>47625</xdr:rowOff>
                  </from>
                  <to>
                    <xdr:col>1</xdr:col>
                    <xdr:colOff>38100</xdr:colOff>
                    <xdr:row>8</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7A3E4D-E1E3-412E-A822-26E0127C9A1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23A22B5-441C-474C-8672-5264944F7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短期組合員資格取得届 (入力用)</vt:lpstr>
      <vt:lpstr>短期組合員資格取得届 (例)</vt:lpstr>
      <vt:lpstr>短期組合員資格取得届</vt:lpstr>
      <vt:lpstr>短期組合員資格取得届!Print_Area</vt:lpstr>
      <vt:lpstr>'短期組合員資格取得届 (入力用)'!Print_Area</vt:lpstr>
      <vt:lpstr>'短期組合員資格取得届 (例)'!Print_Area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柿本 裕子</cp:lastModifiedBy>
  <cp:lastPrinted>2025-01-31T05:28:35Z</cp:lastPrinted>
  <dcterms:created xsi:type="dcterms:W3CDTF">2010-09-14T10:57:00Z</dcterms:created>
  <dcterms:modified xsi:type="dcterms:W3CDTF">2025-05-22T07:23:53Z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